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SP\Fiscal Services\Special Reports\FY21 Reports\"/>
    </mc:Choice>
  </mc:AlternateContent>
  <xr:revisionPtr revIDLastSave="0" documentId="13_ncr:1_{FD267377-DAE0-4422-8D45-F45AA610B31D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Sheet2" sheetId="3" r:id="rId1"/>
    <sheet name="FY21 Award Volume" sheetId="1" r:id="rId2"/>
  </sheets>
  <calcPr calcId="191029"/>
  <pivotCaches>
    <pivotCache cacheId="23" r:id="rId3"/>
  </pivotCaches>
</workbook>
</file>

<file path=xl/sharedStrings.xml><?xml version="1.0" encoding="utf-8"?>
<sst xmlns="http://schemas.openxmlformats.org/spreadsheetml/2006/main" count="7845" uniqueCount="2695">
  <si>
    <t>DETAIL_RUCL_CODE</t>
  </si>
  <si>
    <t>Fund</t>
  </si>
  <si>
    <t>PI</t>
  </si>
  <si>
    <t>Dept</t>
  </si>
  <si>
    <t>Title</t>
  </si>
  <si>
    <t>Funding Agency</t>
  </si>
  <si>
    <t>Start Date</t>
  </si>
  <si>
    <t>End Date</t>
  </si>
  <si>
    <t>TRANSACTION_DATE</t>
  </si>
  <si>
    <t>TRANSACTION_DESC</t>
  </si>
  <si>
    <t>Amount</t>
  </si>
  <si>
    <t>POSTING_PERIOD</t>
  </si>
  <si>
    <t>BD01</t>
  </si>
  <si>
    <t>361923</t>
  </si>
  <si>
    <t>Callaway, Ragan</t>
  </si>
  <si>
    <t>Corps of Engineers</t>
  </si>
  <si>
    <t>AF Wildland Fire Mgmt-Kirkland AFB</t>
  </si>
  <si>
    <t>US ARMY CORPS OF ENGINEER</t>
  </si>
  <si>
    <t>361923/ORIG1923 Grant/Budget</t>
  </si>
  <si>
    <t>08</t>
  </si>
  <si>
    <t>363053</t>
  </si>
  <si>
    <t>Ravesloot, Craig</t>
  </si>
  <si>
    <t>Rural Institute On Disabilitie</t>
  </si>
  <si>
    <t>KU RRTC Community Living 2019-20</t>
  </si>
  <si>
    <t>UNIV OF KS / NIH</t>
  </si>
  <si>
    <t>363053/3053REV2 Grant/Budget</t>
  </si>
  <si>
    <t>09</t>
  </si>
  <si>
    <t>363122</t>
  </si>
  <si>
    <t>Glover, Annie</t>
  </si>
  <si>
    <t>School of Social Work</t>
  </si>
  <si>
    <t>RPE Eval</t>
  </si>
  <si>
    <t>MT DPHHS / CDC</t>
  </si>
  <si>
    <t>363122/3122REV Grant/Budget</t>
  </si>
  <si>
    <t>02</t>
  </si>
  <si>
    <t>363151</t>
  </si>
  <si>
    <t>Mitchell, Michael</t>
  </si>
  <si>
    <t>Mt Coop Wildlife Research Unit</t>
  </si>
  <si>
    <t>Predator Use of Prey</t>
  </si>
  <si>
    <t>ID FISH &amp; GAME / FWS</t>
  </si>
  <si>
    <t>363151/ORIGINAL Grant/Budget</t>
  </si>
  <si>
    <t>363208</t>
  </si>
  <si>
    <t>mHealth App</t>
  </si>
  <si>
    <t>SHEPHERD CTR / NIDILRR</t>
  </si>
  <si>
    <t>363067/ORIG3208 Grant/Budget</t>
  </si>
  <si>
    <t>06</t>
  </si>
  <si>
    <t>363225</t>
  </si>
  <si>
    <t>Blair, Martin</t>
  </si>
  <si>
    <t>ILRU CIL Support</t>
  </si>
  <si>
    <t>TIRR MEM HERMANN/ACM</t>
  </si>
  <si>
    <t>363225/ORIGINAL Grant/Budget</t>
  </si>
  <si>
    <t>07</t>
  </si>
  <si>
    <t>363524</t>
  </si>
  <si>
    <t>Tolleson Knee, Ryan</t>
  </si>
  <si>
    <t>Cntr-ChildrenFamilies&amp;Workforc</t>
  </si>
  <si>
    <t>Zero to Five</t>
  </si>
  <si>
    <t>HEADWATERS HEALTH FNDN</t>
  </si>
  <si>
    <t>363524/ORIGINAL Grant/Budget</t>
  </si>
  <si>
    <t>03</t>
  </si>
  <si>
    <t>365238</t>
  </si>
  <si>
    <t>Bosak, Keith</t>
  </si>
  <si>
    <t>College of Forestry &amp; Conserva</t>
  </si>
  <si>
    <t>Tech assistance Latin America</t>
  </si>
  <si>
    <t>USDA FS</t>
  </si>
  <si>
    <t>365237/ORIG-PAR Grant/Budget</t>
  </si>
  <si>
    <t>BGAF</t>
  </si>
  <si>
    <t>325205</t>
  </si>
  <si>
    <t>Ware, Andrew</t>
  </si>
  <si>
    <t>Physics &amp; Astronomy</t>
  </si>
  <si>
    <t>High Beta Stellarator Studies</t>
  </si>
  <si>
    <t>US DEPT OF ENERGY</t>
  </si>
  <si>
    <t>325205/5205#14 Grant/Budget</t>
  </si>
  <si>
    <t>01</t>
  </si>
  <si>
    <t>326070</t>
  </si>
  <si>
    <t>Goldman, Anna-Margaret</t>
  </si>
  <si>
    <t>Upward Bound</t>
  </si>
  <si>
    <t>US DEPT OF EDUCATION</t>
  </si>
  <si>
    <t>326051/6070REV1 Grant/Budget</t>
  </si>
  <si>
    <t>04</t>
  </si>
  <si>
    <t>326071</t>
  </si>
  <si>
    <t>326051/6071REV1 Grant/Budget</t>
  </si>
  <si>
    <t>326441</t>
  </si>
  <si>
    <t>Maneta, Marco</t>
  </si>
  <si>
    <t>Geosciences</t>
  </si>
  <si>
    <t>Satellite hydro-economic analysis</t>
  </si>
  <si>
    <t>DESIGNATED MRA003</t>
  </si>
  <si>
    <t>362808/6441-2 Grant/Budget</t>
  </si>
  <si>
    <t>326442</t>
  </si>
  <si>
    <t>Mansour, Deena</t>
  </si>
  <si>
    <t>Mansfield Center Administratio</t>
  </si>
  <si>
    <t>SUSI Secondary Educators</t>
  </si>
  <si>
    <t>326913/6442REV2 Grant/Budget</t>
  </si>
  <si>
    <t>326446</t>
  </si>
  <si>
    <t>YSEALI Academic Fellows</t>
  </si>
  <si>
    <t>326922/6446REV2 Grant/Budget</t>
  </si>
  <si>
    <t>326450</t>
  </si>
  <si>
    <t>SUSI Scholars</t>
  </si>
  <si>
    <t>326935/6450REV1 Grant/Budget</t>
  </si>
  <si>
    <t>326917</t>
  </si>
  <si>
    <t>Running, Steven</t>
  </si>
  <si>
    <t>NTSG</t>
  </si>
  <si>
    <t>Continuity for the MODIS MOD 17</t>
  </si>
  <si>
    <t>NASA - STENNIS</t>
  </si>
  <si>
    <t>6917-2</t>
  </si>
  <si>
    <t>326929</t>
  </si>
  <si>
    <t>Gladen, Paul</t>
  </si>
  <si>
    <t>Research Administration</t>
  </si>
  <si>
    <t>UC Program</t>
  </si>
  <si>
    <t>US DEPT OF COMMERCE</t>
  </si>
  <si>
    <t>326929/6929REV2 Grant/Budget</t>
  </si>
  <si>
    <t>05</t>
  </si>
  <si>
    <t>326930</t>
  </si>
  <si>
    <t>Dobrowski, Solomon</t>
  </si>
  <si>
    <t>Modeling Tree Recruitment</t>
  </si>
  <si>
    <t>326930/6930REV3 Grant/Budget</t>
  </si>
  <si>
    <t>11</t>
  </si>
  <si>
    <t>326931</t>
  </si>
  <si>
    <t>Luikart, Gordon</t>
  </si>
  <si>
    <t>Biological Station-Research</t>
  </si>
  <si>
    <t>Predicting the Spread of AIS</t>
  </si>
  <si>
    <t>326931/6931REV1 Grant/Budget</t>
  </si>
  <si>
    <t>326932</t>
  </si>
  <si>
    <t>NTSG-NumericTerradynamicSimula</t>
  </si>
  <si>
    <t>326931/6932REV2 Grant/Budget</t>
  </si>
  <si>
    <t>326945</t>
  </si>
  <si>
    <t>Kimball, John</t>
  </si>
  <si>
    <t>Advancing Remote Sensing in ABoVE</t>
  </si>
  <si>
    <t>326945/6945-6 Grant/Budget</t>
  </si>
  <si>
    <t>326949</t>
  </si>
  <si>
    <t>Hu, Lu</t>
  </si>
  <si>
    <t>Chemistry</t>
  </si>
  <si>
    <t>Long-term trends of trace gases</t>
  </si>
  <si>
    <t>NATL OCEANIC/ATMOS ADM</t>
  </si>
  <si>
    <t>326949/6949REV1 Grant/Budget</t>
  </si>
  <si>
    <t>326949/6949REV2 Grant/Budget</t>
  </si>
  <si>
    <t>326949/6949REV3 Grant/Budget</t>
  </si>
  <si>
    <t>361029</t>
  </si>
  <si>
    <t>Cooper, Brandon</t>
  </si>
  <si>
    <t>Division of Biological Science</t>
  </si>
  <si>
    <t>Genetics of Wolbachia Effects</t>
  </si>
  <si>
    <t>NIH, NIGMS</t>
  </si>
  <si>
    <t>361029/1029-3 Grant/Budget</t>
  </si>
  <si>
    <t>361035</t>
  </si>
  <si>
    <t>Cochran, Bryan</t>
  </si>
  <si>
    <t>Skaggs School of Pharmacy</t>
  </si>
  <si>
    <t>Behavioral Health in the Big Sky</t>
  </si>
  <si>
    <t>NIH, HRSA</t>
  </si>
  <si>
    <t>361035/61035RV2 Grant/Budget</t>
  </si>
  <si>
    <t>361036</t>
  </si>
  <si>
    <t>Psychology</t>
  </si>
  <si>
    <t>361035/61036RV2 Grant/Budget</t>
  </si>
  <si>
    <t>361037</t>
  </si>
  <si>
    <t>Counseling</t>
  </si>
  <si>
    <t>361035/61037RV2 Grant/Budget</t>
  </si>
  <si>
    <t>361040</t>
  </si>
  <si>
    <t>Holian, Andrij</t>
  </si>
  <si>
    <t>Ctr Environmental Health Scien</t>
  </si>
  <si>
    <t>Particle-induced inflammation</t>
  </si>
  <si>
    <t>NIH, NIEHS</t>
  </si>
  <si>
    <t>361040/61040#6 Grant/Budget</t>
  </si>
  <si>
    <t>361048</t>
  </si>
  <si>
    <t>Good, Jeffrey</t>
  </si>
  <si>
    <t>Imprinted Gene Regulatory Networks</t>
  </si>
  <si>
    <t>NIH, NICHHD</t>
  </si>
  <si>
    <t>361048/1048-4 Grant/Budget</t>
  </si>
  <si>
    <t>Additional Funding from Sponsor</t>
  </si>
  <si>
    <t>10</t>
  </si>
  <si>
    <t>361062</t>
  </si>
  <si>
    <t>Secor, Patrick</t>
  </si>
  <si>
    <t>CTM</t>
  </si>
  <si>
    <t>Develop an anti-Pseudomonas vaccine</t>
  </si>
  <si>
    <t>NIH, NIAID</t>
  </si>
  <si>
    <t>361062/1062REV5 Grant/Budget</t>
  </si>
  <si>
    <t>361065</t>
  </si>
  <si>
    <t>Burkhart, David</t>
  </si>
  <si>
    <t>Fusion R01</t>
  </si>
  <si>
    <t>correct budget</t>
  </si>
  <si>
    <t>361065/1065REV6 Grant/Budget</t>
  </si>
  <si>
    <t>361075</t>
  </si>
  <si>
    <t>Ward, Tony</t>
  </si>
  <si>
    <t>Sch Public &amp; Community Health</t>
  </si>
  <si>
    <t>SEPA III Air Quality and Health Ed</t>
  </si>
  <si>
    <t>361075/1075REV2 Grant/Budget</t>
  </si>
  <si>
    <t>361080</t>
  </si>
  <si>
    <t>Brookes, Emre</t>
  </si>
  <si>
    <t>UltraScan Software</t>
  </si>
  <si>
    <t>361080/61080RV3 Grant/Budget</t>
  </si>
  <si>
    <t>361081</t>
  </si>
  <si>
    <t>Trautman, Ashley</t>
  </si>
  <si>
    <t>MHAT</t>
  </si>
  <si>
    <t>NIH, SAMHSA</t>
  </si>
  <si>
    <t>361081/1081REV3 Grant/Budget</t>
  </si>
  <si>
    <t>361126</t>
  </si>
  <si>
    <t>Wheeler, Travis</t>
  </si>
  <si>
    <t>CBSD grants - Computer Science</t>
  </si>
  <si>
    <t>ML Sequence Annotation</t>
  </si>
  <si>
    <t>361126/1126#2 Grant/Budget</t>
  </si>
  <si>
    <t>361127</t>
  </si>
  <si>
    <t>Voronina, Ekaterina</t>
  </si>
  <si>
    <t>CBSD grants - Biological Scien</t>
  </si>
  <si>
    <t>P granules and control of germ cell</t>
  </si>
  <si>
    <t>361127/1127#2 Grant/Budget</t>
  </si>
  <si>
    <t>361134</t>
  </si>
  <si>
    <t>CEHS SURP</t>
  </si>
  <si>
    <t>361134/1134REV1 Grant/Budget</t>
  </si>
  <si>
    <t>361135</t>
  </si>
  <si>
    <t>361134/1135REV1 Grant/Budget</t>
  </si>
  <si>
    <t>361142</t>
  </si>
  <si>
    <t>Lyme disease vaccine</t>
  </si>
  <si>
    <t>361142/1142REV2 Grant/Budget</t>
  </si>
  <si>
    <t>361905</t>
  </si>
  <si>
    <t>Wildland Fire Mgmt. Tech. Supp.</t>
  </si>
  <si>
    <t>361905/1905REV4 Grant/Budget</t>
  </si>
  <si>
    <t>361906</t>
  </si>
  <si>
    <t>361905/61906#4 Grant/Budget</t>
  </si>
  <si>
    <t>361905/1906REV5 Grant/Budget</t>
  </si>
  <si>
    <t>361907</t>
  </si>
  <si>
    <t>Wildlife Rapid Response Program</t>
  </si>
  <si>
    <t>US DEPT OF DEFENSE</t>
  </si>
  <si>
    <t>361907/61907#1 Grant/Budget</t>
  </si>
  <si>
    <t>361913</t>
  </si>
  <si>
    <t>Stierle, Andrea</t>
  </si>
  <si>
    <t>Development MRSA Antibiotic</t>
  </si>
  <si>
    <t>US ARMY MEDICAL RESEARCH</t>
  </si>
  <si>
    <t>361913/1913REV2 Grant/Budget</t>
  </si>
  <si>
    <t>361915</t>
  </si>
  <si>
    <t>Invasive Species Support JBMDL</t>
  </si>
  <si>
    <t>361915/1915REV1 Grant/Budget</t>
  </si>
  <si>
    <t>361917</t>
  </si>
  <si>
    <t>Natural Resource Support JBLE &amp; JBA</t>
  </si>
  <si>
    <t>361917/1917REV# Grant/Budget</t>
  </si>
  <si>
    <t>12</t>
  </si>
  <si>
    <t>361919</t>
  </si>
  <si>
    <t>Serban, Monica</t>
  </si>
  <si>
    <t>CBSD grants - Biomedical Scien</t>
  </si>
  <si>
    <t>Engineered Systems for Hearing</t>
  </si>
  <si>
    <t>OFFICE OF NAVAL RESEARCH</t>
  </si>
  <si>
    <t>361919/1919#1 Grant/Budget</t>
  </si>
  <si>
    <t>362021</t>
  </si>
  <si>
    <t>Mitchell, Jessica</t>
  </si>
  <si>
    <t>MT Natural Heritage Program</t>
  </si>
  <si>
    <t>CMR Vegetation Surveys</t>
  </si>
  <si>
    <t>USDI - FWS</t>
  </si>
  <si>
    <t>362021/2021REV1 Grant/Budget</t>
  </si>
  <si>
    <t>362023</t>
  </si>
  <si>
    <t>Dreitz, Victoria</t>
  </si>
  <si>
    <t>Avian Science Center</t>
  </si>
  <si>
    <t>Ecological Modeling - Avian Cons</t>
  </si>
  <si>
    <t>USDI - FWS (CESU)</t>
  </si>
  <si>
    <t>362023/2023#2 Grant/Budget</t>
  </si>
  <si>
    <t>362041</t>
  </si>
  <si>
    <t>Gerloff, Lisa</t>
  </si>
  <si>
    <t>CESU Host Support</t>
  </si>
  <si>
    <t>USDI - NPS (CESU)</t>
  </si>
  <si>
    <t>362041/62041RV1 Grant/Budget</t>
  </si>
  <si>
    <t>362042</t>
  </si>
  <si>
    <t>CESU Monitoring WSAs Billings FO</t>
  </si>
  <si>
    <t>USDI - BLM (CESU)</t>
  </si>
  <si>
    <t>362042/3560REV1 Grant/Budget</t>
  </si>
  <si>
    <t>362044</t>
  </si>
  <si>
    <t>Lower Blackfoot Bear Stress Study</t>
  </si>
  <si>
    <t>USDI - BLM</t>
  </si>
  <si>
    <t>362044/2044#2 Grant/Budget</t>
  </si>
  <si>
    <t>362045</t>
  </si>
  <si>
    <t>Martin, Thomas</t>
  </si>
  <si>
    <t>Conifer removal - songbirds</t>
  </si>
  <si>
    <t>USDI - USGS</t>
  </si>
  <si>
    <t>362045/2045REV1 Grant/Budget</t>
  </si>
  <si>
    <t>362048</t>
  </si>
  <si>
    <t>Vance, Linda</t>
  </si>
  <si>
    <t>Rangeland Monitoring</t>
  </si>
  <si>
    <t>362048/2048REV1 Grant/Budget</t>
  </si>
  <si>
    <t>362051</t>
  </si>
  <si>
    <t>Quantifying sagebrush birds</t>
  </si>
  <si>
    <t>362051/2051#1 Grant/Budget</t>
  </si>
  <si>
    <t>362051/2051REV2 Grant/Budget</t>
  </si>
  <si>
    <t>362052</t>
  </si>
  <si>
    <t>Sage-grouse Synergies N Gr.Plains</t>
  </si>
  <si>
    <t>362052/2052REV1 Grant/Budget</t>
  </si>
  <si>
    <t>362052/2052REV2 Grant/Budget</t>
  </si>
  <si>
    <t>362055</t>
  </si>
  <si>
    <t>Sexton, Erin</t>
  </si>
  <si>
    <t>USFWS Scaled LCD</t>
  </si>
  <si>
    <t>362055/62055RV1 Grant/Budget</t>
  </si>
  <si>
    <t>362572</t>
  </si>
  <si>
    <t>Wilcox, Andrew</t>
  </si>
  <si>
    <t>Montana Water Center</t>
  </si>
  <si>
    <t>MSU / USGS</t>
  </si>
  <si>
    <t>362572/2572-7 Grant/Budget</t>
  </si>
  <si>
    <t>362596</t>
  </si>
  <si>
    <t>Woodahl, Erica</t>
  </si>
  <si>
    <t>Biomedical/Pharmaceutical Scie</t>
  </si>
  <si>
    <t>Genetic/Dietary Predictors AI/AN</t>
  </si>
  <si>
    <t>UNIV OF WA / NIGMS</t>
  </si>
  <si>
    <t>362596/2596#12 Grant/Budget</t>
  </si>
  <si>
    <t>362627</t>
  </si>
  <si>
    <t>Allred, Brady</t>
  </si>
  <si>
    <t>SGI 2.0 science</t>
  </si>
  <si>
    <t>PHEASANTS FOREVER / NRCS</t>
  </si>
  <si>
    <t>Additional Funding</t>
  </si>
  <si>
    <t>362650</t>
  </si>
  <si>
    <t>Stephens, Jennifer</t>
  </si>
  <si>
    <t>Program Income for SBDC</t>
  </si>
  <si>
    <t>VARIOUS</t>
  </si>
  <si>
    <t>362650/2650REV1 Grant/Budget</t>
  </si>
  <si>
    <t>362664</t>
  </si>
  <si>
    <t>Statewide Mule Deer Study</t>
  </si>
  <si>
    <t>MT FWP / FWS</t>
  </si>
  <si>
    <t>362664/2664REV6 Grant/Budget</t>
  </si>
  <si>
    <t>362716</t>
  </si>
  <si>
    <t>Lowe, Winsor</t>
  </si>
  <si>
    <t>Hubbard Brook LTER</t>
  </si>
  <si>
    <t>CARY INST-ECO SYS/NSF</t>
  </si>
  <si>
    <t>362716/2716-5 Grant/Budget</t>
  </si>
  <si>
    <t>362716/2716-6 Grant/Budget</t>
  </si>
  <si>
    <t>362733</t>
  </si>
  <si>
    <t>Lipids Silica-Triggered Auto</t>
  </si>
  <si>
    <t>MICHIGAN ST UNIV / NIH</t>
  </si>
  <si>
    <t>362733/BGAF Grant/Budget</t>
  </si>
  <si>
    <t>362737</t>
  </si>
  <si>
    <t>Devlin, Shawn</t>
  </si>
  <si>
    <t>BEAL</t>
  </si>
  <si>
    <t>UNIV OF CO / NSF</t>
  </si>
  <si>
    <t>362737/62737RV3 Grant/Budget</t>
  </si>
  <si>
    <t>362777</t>
  </si>
  <si>
    <t>Millspaugh, Joshua</t>
  </si>
  <si>
    <t>Missouri Deer Project</t>
  </si>
  <si>
    <t>MISSOURI DEPT CONS / FWS</t>
  </si>
  <si>
    <t>362777/2777REV5 Grant/Budget</t>
  </si>
  <si>
    <t>362788</t>
  </si>
  <si>
    <t>West Silver Valley Wood Smoke</t>
  </si>
  <si>
    <t>ID DEPT ENV QUAL / EPA</t>
  </si>
  <si>
    <t>362788/2788REV2 Grant/Budget</t>
  </si>
  <si>
    <t>362808</t>
  </si>
  <si>
    <t>MSU / NASA</t>
  </si>
  <si>
    <t>362808/2808-2 Grant/Budget</t>
  </si>
  <si>
    <t>362810</t>
  </si>
  <si>
    <t>Wu, Ke</t>
  </si>
  <si>
    <t>Mathematics</t>
  </si>
  <si>
    <t>Collaboration CDKC, UM, OCHE</t>
  </si>
  <si>
    <t>CHIEF DULL KNIFE COLL/NSF</t>
  </si>
  <si>
    <t>362810/2810REV1 Grant/Budget</t>
  </si>
  <si>
    <t>362864</t>
  </si>
  <si>
    <t>Lukacs, Paul</t>
  </si>
  <si>
    <t>Deer Resource Selection</t>
  </si>
  <si>
    <t>STATE OF S DAKOTA / FWS</t>
  </si>
  <si>
    <t>362864/2864REV3 Grant/Budget</t>
  </si>
  <si>
    <t>362868</t>
  </si>
  <si>
    <t>Peck, Frederick</t>
  </si>
  <si>
    <t>Montana Models</t>
  </si>
  <si>
    <t>MSU / NSF</t>
  </si>
  <si>
    <t>362868/2868REV1 Grant/Budget</t>
  </si>
  <si>
    <t>362885</t>
  </si>
  <si>
    <t>DFAM Growth</t>
  </si>
  <si>
    <t>INST-SYSTEM BIOLOGY/NIH</t>
  </si>
  <si>
    <t>362885/2885#5 Grant/Budget</t>
  </si>
  <si>
    <t>362885/2885#6 Grant/Budget</t>
  </si>
  <si>
    <t>362892</t>
  </si>
  <si>
    <t>Norris, Kaye</t>
  </si>
  <si>
    <t>Family Medicine Residency/AHEC</t>
  </si>
  <si>
    <t>MSU NEPQR</t>
  </si>
  <si>
    <t>MSU / HRSA</t>
  </si>
  <si>
    <t>362892/62892RV3 Grant/Budget</t>
  </si>
  <si>
    <t>362893</t>
  </si>
  <si>
    <t>Hughes, Rosemary</t>
  </si>
  <si>
    <t>Partnering with Women</t>
  </si>
  <si>
    <t>BAYLOR COLLEGE-MED / NIH</t>
  </si>
  <si>
    <t>362893/2893REV5 Grant/Budget</t>
  </si>
  <si>
    <t>362904</t>
  </si>
  <si>
    <t>Bannister, Bernadette</t>
  </si>
  <si>
    <t>DPHHS STR Eval. &amp; SOR Eval.</t>
  </si>
  <si>
    <t>MT DPHHS / HHS</t>
  </si>
  <si>
    <t>362904/2904REV6 Grant/Budget</t>
  </si>
  <si>
    <t>362904/2904REV7 Grant/Budget</t>
  </si>
  <si>
    <t>362910</t>
  </si>
  <si>
    <t>Jencso, Kelsey</t>
  </si>
  <si>
    <t>Upper Missouri Basin DEWs</t>
  </si>
  <si>
    <t>UCAR / NOAA</t>
  </si>
  <si>
    <t>362910/2910REV3 Grant/Budget</t>
  </si>
  <si>
    <t>362923</t>
  </si>
  <si>
    <t>Zimmerman, Marilyn</t>
  </si>
  <si>
    <t>Natl Native Children's Trauma</t>
  </si>
  <si>
    <t>Tribal Youth TTA</t>
  </si>
  <si>
    <t>TRIBAL LAW &amp; POLICY INST</t>
  </si>
  <si>
    <t>362923/62923RV2 Grant/Budget</t>
  </si>
  <si>
    <t>362931</t>
  </si>
  <si>
    <t>Rural Education Center</t>
  </si>
  <si>
    <t>U OF MISSOURI / ED</t>
  </si>
  <si>
    <t>362931/2931REV1 Grant/Budget</t>
  </si>
  <si>
    <t>362931/2931REV3 Grant/Budget</t>
  </si>
  <si>
    <t>362973</t>
  </si>
  <si>
    <t>Whittenburg, Scott</t>
  </si>
  <si>
    <t>MTBSCI</t>
  </si>
  <si>
    <t>MONTEC/SBA</t>
  </si>
  <si>
    <t>362973/2973REV2 Grant/Budget</t>
  </si>
  <si>
    <t>362979</t>
  </si>
  <si>
    <t>Martens, Hilary</t>
  </si>
  <si>
    <t>Great Lakes Loading</t>
  </si>
  <si>
    <t>BOWLING GREEN ST U / NASA</t>
  </si>
  <si>
    <t>362979/2979-1 Grant/Budget</t>
  </si>
  <si>
    <t>362980</t>
  </si>
  <si>
    <t>Nunberg, Jack</t>
  </si>
  <si>
    <t>Biotechnology Center</t>
  </si>
  <si>
    <t>Mechanism of Arenavirus</t>
  </si>
  <si>
    <t>EMORY UNIV / NIH</t>
  </si>
  <si>
    <t>362980/2980#2 Grant/Budget</t>
  </si>
  <si>
    <t>362998</t>
  </si>
  <si>
    <t>Slovarp, Laurie</t>
  </si>
  <si>
    <t>Communicative Sciences &amp; Disor</t>
  </si>
  <si>
    <t>Cough Desensitization</t>
  </si>
  <si>
    <t>MSU / NIH</t>
  </si>
  <si>
    <t>Additional Funding Rev3</t>
  </si>
  <si>
    <t>363027</t>
  </si>
  <si>
    <t>Legg, Michael</t>
  </si>
  <si>
    <t>Montana Repertory Theatre</t>
  </si>
  <si>
    <t>PVP 20-23</t>
  </si>
  <si>
    <t>MT ARTS COUNCIL / NEH</t>
  </si>
  <si>
    <t>363027/2810REV1 Grant/Budget</t>
  </si>
  <si>
    <t>363027/3027REV2 Grant/Budget</t>
  </si>
  <si>
    <t>363028</t>
  </si>
  <si>
    <t>Westslope in Rock Creek MT</t>
  </si>
  <si>
    <t>363028/3028REV1 Grant/Budget</t>
  </si>
  <si>
    <t>363042</t>
  </si>
  <si>
    <t>NASA ROSES IDS A30-U-Mass</t>
  </si>
  <si>
    <t>UNIV OF MASS / NASA</t>
  </si>
  <si>
    <t>363042/3042-2 Grant/Budget</t>
  </si>
  <si>
    <t>363045</t>
  </si>
  <si>
    <t>Tobalske, Bret</t>
  </si>
  <si>
    <t>Escape Fight in Hummingbirds</t>
  </si>
  <si>
    <t>PA STATE UNIV / USDA</t>
  </si>
  <si>
    <t>363045/3045REV2 Grant/Budget</t>
  </si>
  <si>
    <t>363045/3045REV3 Grant/Budget</t>
  </si>
  <si>
    <t>363049</t>
  </si>
  <si>
    <t>Noonan, Curtis</t>
  </si>
  <si>
    <t>Ctr-PopulationHealthResearch</t>
  </si>
  <si>
    <t>Sokinaapi Project</t>
  </si>
  <si>
    <t>BROWNING SCHOOLS / NIH</t>
  </si>
  <si>
    <t>363049/3049REV1 Grant/Budget</t>
  </si>
  <si>
    <t>363054</t>
  </si>
  <si>
    <t>Janzen, Paul</t>
  </si>
  <si>
    <t>IMAP-Hi Phase A</t>
  </si>
  <si>
    <t>LOS ALAMOS NAT'L SEC/DOE</t>
  </si>
  <si>
    <t>363054/3054#4 Grant/Budget</t>
  </si>
  <si>
    <t>363057</t>
  </si>
  <si>
    <t>Baumann, Adam</t>
  </si>
  <si>
    <t>Lk Koocanusa Chlorophyll a MTFWP</t>
  </si>
  <si>
    <t>MT FWP / BPA</t>
  </si>
  <si>
    <t>363057/63057RV2 Grant/Budget</t>
  </si>
  <si>
    <t>363060</t>
  </si>
  <si>
    <t>Avian Inspired Soft Robots</t>
  </si>
  <si>
    <t>UNIV OF MICHIGAN / NSF</t>
  </si>
  <si>
    <t>363060/3060REV1 Grant/Budget</t>
  </si>
  <si>
    <t>363068</t>
  </si>
  <si>
    <t>Pronghorn Ecology</t>
  </si>
  <si>
    <t>SD GAME &amp; FISH / FWS</t>
  </si>
  <si>
    <t>363068/3068REV1 Grant/Budget</t>
  </si>
  <si>
    <t>363070</t>
  </si>
  <si>
    <t>Kinch, Amy</t>
  </si>
  <si>
    <t>Provost Office Operations</t>
  </si>
  <si>
    <t>Values-based Academic Leadership</t>
  </si>
  <si>
    <t>WA STATE UNIV / NSF</t>
  </si>
  <si>
    <t>363070/63070RV1 Grant/Budget</t>
  </si>
  <si>
    <t>363078</t>
  </si>
  <si>
    <t>Severson, Rachel</t>
  </si>
  <si>
    <t>The Link</t>
  </si>
  <si>
    <t>CITY OF MISSOULA / NIH</t>
  </si>
  <si>
    <t>363078/3078REV2 Grant/Budget</t>
  </si>
  <si>
    <t>363082</t>
  </si>
  <si>
    <t>PAX Montana</t>
  </si>
  <si>
    <t>363082/3082REV1 Grant/Budget</t>
  </si>
  <si>
    <t>363103</t>
  </si>
  <si>
    <t>363103/6103REV1 Grant/Budget</t>
  </si>
  <si>
    <t>363110</t>
  </si>
  <si>
    <t>Loneliness and SCI</t>
  </si>
  <si>
    <t>BAYLOR COLLEGE / DOD</t>
  </si>
  <si>
    <t>363110/3110REV1 Grant/Budget</t>
  </si>
  <si>
    <t>363140</t>
  </si>
  <si>
    <t>IBEX 20-22</t>
  </si>
  <si>
    <t>PRINCETON UNIV / NASA</t>
  </si>
  <si>
    <t>363140/3140#1 Grant/Budget</t>
  </si>
  <si>
    <t>363146</t>
  </si>
  <si>
    <t>MT Public Health Training Center</t>
  </si>
  <si>
    <t>363146/3146REV1 Grant/Budget</t>
  </si>
  <si>
    <t>363146/3146REV2 Grant/Budget</t>
  </si>
  <si>
    <t>363149</t>
  </si>
  <si>
    <t>Inflammatory Bowel Disease</t>
  </si>
  <si>
    <t>UNIV OF UTAH / NIH</t>
  </si>
  <si>
    <t>363149/3149REV2 Grant/Budget</t>
  </si>
  <si>
    <t>363151/3151REV1 Grant/Budget</t>
  </si>
  <si>
    <t>363153</t>
  </si>
  <si>
    <t>Vaccine for Powassan Virus</t>
  </si>
  <si>
    <t>OR HEALTH SCI UNIV / NIH</t>
  </si>
  <si>
    <t>363153/3153REV1 Grant/Budget</t>
  </si>
  <si>
    <t>363166</t>
  </si>
  <si>
    <t>Thomas, Aaron</t>
  </si>
  <si>
    <t>All Nations AMP</t>
  </si>
  <si>
    <t>SALISH KOOTENAI COLL/NSF</t>
  </si>
  <si>
    <t>363166/63166RV1 Grant/Budget</t>
  </si>
  <si>
    <t>363174</t>
  </si>
  <si>
    <t>F2F Telehealth</t>
  </si>
  <si>
    <t>FAMILY VOICES, INC / HRSA</t>
  </si>
  <si>
    <t>363174/3174REV1 Grant/Budget</t>
  </si>
  <si>
    <t>363175</t>
  </si>
  <si>
    <t>Traci, Meg</t>
  </si>
  <si>
    <t>MTDH 20-21</t>
  </si>
  <si>
    <t>363175/3175REV1 Grant/Budget</t>
  </si>
  <si>
    <t>363180</t>
  </si>
  <si>
    <t>Higuera, Philip</t>
  </si>
  <si>
    <t>NC-CASC</t>
  </si>
  <si>
    <t>UNIV OF CO / USGS</t>
  </si>
  <si>
    <t>363180/3180REV1 Grant/Budget</t>
  </si>
  <si>
    <t>363186</t>
  </si>
  <si>
    <t>Zero Suicide</t>
  </si>
  <si>
    <t>MT DPHHS / SAMHSA</t>
  </si>
  <si>
    <t>363061/ORIG3061 Grant/Budget</t>
  </si>
  <si>
    <t>363191</t>
  </si>
  <si>
    <t>Sage, Jeremy</t>
  </si>
  <si>
    <t>TO7 - CSAP</t>
  </si>
  <si>
    <t>RRC ASSOCIATES, LLC / NPS</t>
  </si>
  <si>
    <t>363191/3191REV1 Grant/Budget</t>
  </si>
  <si>
    <t>363193</t>
  </si>
  <si>
    <t>Chacon, Hipolito</t>
  </si>
  <si>
    <t>Montana Museum of Art &amp; Cultur</t>
  </si>
  <si>
    <t>MMAC PVP FY20-FY23</t>
  </si>
  <si>
    <t>MT ARTS COUNCIL / NEA</t>
  </si>
  <si>
    <t>363193/63193RV1 Grant/Budget</t>
  </si>
  <si>
    <t>363210</t>
  </si>
  <si>
    <t>Wolfram, Nathalie</t>
  </si>
  <si>
    <t>Research Outreach</t>
  </si>
  <si>
    <t>2020 Solar Eclipse</t>
  </si>
  <si>
    <t>363210/3210REV1 Grant/Budget</t>
  </si>
  <si>
    <t>363418</t>
  </si>
  <si>
    <t>Hall, Robert</t>
  </si>
  <si>
    <t>Graduate Assistant at MT NeuroCare</t>
  </si>
  <si>
    <t>MONTANA NEUROCARE</t>
  </si>
  <si>
    <t>363418/3418REV2 Grant/Budget</t>
  </si>
  <si>
    <t>363427</t>
  </si>
  <si>
    <t>Vernon, Andrea</t>
  </si>
  <si>
    <t>Civic Engagement</t>
  </si>
  <si>
    <t>Learning by Giving</t>
  </si>
  <si>
    <t>LEARNING BY GIVING FNDN</t>
  </si>
  <si>
    <t>363427/63427#4 Grant/Budget</t>
  </si>
  <si>
    <t>363448</t>
  </si>
  <si>
    <t>Brinkerhoff, Douglas</t>
  </si>
  <si>
    <t>Computer Science</t>
  </si>
  <si>
    <t>Helheim Glacier</t>
  </si>
  <si>
    <t>HEISING-SIMONS FNDN</t>
  </si>
  <si>
    <t>Budget Revision #1</t>
  </si>
  <si>
    <t>363463</t>
  </si>
  <si>
    <t>Sun-Interstellar Medium</t>
  </si>
  <si>
    <t>TRIAD NAT'L SECURITY</t>
  </si>
  <si>
    <t>363463/3463#3 Grant/Budget</t>
  </si>
  <si>
    <t>363473</t>
  </si>
  <si>
    <t>Preventing Predation</t>
  </si>
  <si>
    <t>PANTHERA CORPORATION</t>
  </si>
  <si>
    <t>363473/3473REV1 Grant/Budget</t>
  </si>
  <si>
    <t>363487</t>
  </si>
  <si>
    <t>Reimer, Yolanda</t>
  </si>
  <si>
    <t>K12 CS Education</t>
  </si>
  <si>
    <t>UM FOUNDATION</t>
  </si>
  <si>
    <t>363487/3487#3 Grant/Budget</t>
  </si>
  <si>
    <t>363487/3487#4 Grant/Budget</t>
  </si>
  <si>
    <t>363490</t>
  </si>
  <si>
    <t>MHF PH Training Institute</t>
  </si>
  <si>
    <t>363490/3490REV2 Grant/Budget</t>
  </si>
  <si>
    <t>363490/3490REV3 Grant/Budget</t>
  </si>
  <si>
    <t>363497</t>
  </si>
  <si>
    <t>Dowling, Denise</t>
  </si>
  <si>
    <t>School of Journalism</t>
  </si>
  <si>
    <t>Student Productions 2019-20</t>
  </si>
  <si>
    <t>GREATER MT FNDN</t>
  </si>
  <si>
    <t>363497/3497REV1 Grant/Budget</t>
  </si>
  <si>
    <t>363506</t>
  </si>
  <si>
    <t>MP2-Care Challenge 19-20-Phase 2</t>
  </si>
  <si>
    <t>CAPITAL CONSULTING CORP</t>
  </si>
  <si>
    <t>363506/3560REV2 Grant/Budget</t>
  </si>
  <si>
    <t>363514</t>
  </si>
  <si>
    <t>Stenger, Robert</t>
  </si>
  <si>
    <t>Grad Med Ed Operating Reserve Fund</t>
  </si>
  <si>
    <t>363514/63514RV1 Grant/Budget</t>
  </si>
  <si>
    <t>363527</t>
  </si>
  <si>
    <t>Brown, Blakely</t>
  </si>
  <si>
    <t>Health Equity for Urban Natives</t>
  </si>
  <si>
    <t>ALL NATIONS HEALTH CTR</t>
  </si>
  <si>
    <t>363527/3527REV1 Grant/Budget</t>
  </si>
  <si>
    <t>363530</t>
  </si>
  <si>
    <t>Wolter, Julie</t>
  </si>
  <si>
    <t>Western Montana Scottish Rite</t>
  </si>
  <si>
    <t>W MT SCOTTISH RITE FNDN</t>
  </si>
  <si>
    <t>Increase budget from M69097</t>
  </si>
  <si>
    <t>363539</t>
  </si>
  <si>
    <t>Mullan, Katrina</t>
  </si>
  <si>
    <t>Economics</t>
  </si>
  <si>
    <t>Satellite Monitoring of Forest Code</t>
  </si>
  <si>
    <t>SALISBURY UNIVERSITY</t>
  </si>
  <si>
    <t>363539/3539REV1 Grant/Budget</t>
  </si>
  <si>
    <t>363541</t>
  </si>
  <si>
    <t>Johnson, Shawn</t>
  </si>
  <si>
    <t>Center for Natural Resources</t>
  </si>
  <si>
    <t>LILP Peer Exchange Program</t>
  </si>
  <si>
    <t>LINCOLN INST LAND POLICY</t>
  </si>
  <si>
    <t>Additional funds, amendment PO-431</t>
  </si>
  <si>
    <t>363544</t>
  </si>
  <si>
    <t>Cahoon, Heather</t>
  </si>
  <si>
    <t>Native American Studies</t>
  </si>
  <si>
    <t>AIGPI Tribal Policy Needs Assess</t>
  </si>
  <si>
    <t>363544/BGAF Grant/Budget</t>
  </si>
  <si>
    <t>363544/3544REV3 Grant/Budget</t>
  </si>
  <si>
    <t>363547</t>
  </si>
  <si>
    <t>Nie, Martin</t>
  </si>
  <si>
    <t>Federal Lands in Alaska</t>
  </si>
  <si>
    <t>363547/3547REV1 Grant/Budget</t>
  </si>
  <si>
    <t>363570</t>
  </si>
  <si>
    <t>Ecosystem Change in the Taku River</t>
  </si>
  <si>
    <t>TAKU RIVER FIRST TLINGIT</t>
  </si>
  <si>
    <t>363570/3570REV1 Grant/Budget</t>
  </si>
  <si>
    <t>363574</t>
  </si>
  <si>
    <t>Berg, Nancy</t>
  </si>
  <si>
    <t>Montana Safe Schools Center</t>
  </si>
  <si>
    <t>Advocate Academy</t>
  </si>
  <si>
    <t>ANDREW LAUE</t>
  </si>
  <si>
    <t>363574/3574REV1 Grant/Budget</t>
  </si>
  <si>
    <t>364536</t>
  </si>
  <si>
    <t>Sprang, Stephen</t>
  </si>
  <si>
    <t>Biomolecular Structure &amp; Dynam</t>
  </si>
  <si>
    <t>G Protein Activation by Ric-8A</t>
  </si>
  <si>
    <t>364408/4536#8 Grant/Budget</t>
  </si>
  <si>
    <t>365002</t>
  </si>
  <si>
    <t>HLC Forest Plan Revision</t>
  </si>
  <si>
    <t>USDA FS HELENA NF</t>
  </si>
  <si>
    <t>365002/5002MOD9 Grant/Budget</t>
  </si>
  <si>
    <t>365088</t>
  </si>
  <si>
    <t>Morgan, Todd</t>
  </si>
  <si>
    <t>Bureau of Business and Econ Re</t>
  </si>
  <si>
    <t>Region 2 Capacity &amp; Capability</t>
  </si>
  <si>
    <t>365088/65088RV1 Grant/Budget</t>
  </si>
  <si>
    <t>365134</t>
  </si>
  <si>
    <t>Ronald, Lisa</t>
  </si>
  <si>
    <t>Wilderness Connect</t>
  </si>
  <si>
    <t>A. CARHART / USDA</t>
  </si>
  <si>
    <t>365134/5134REV9 Grant/Budget</t>
  </si>
  <si>
    <t>365143</t>
  </si>
  <si>
    <t>Brazil Public Use</t>
  </si>
  <si>
    <t>365143/5143REV3 Grant/Budget</t>
  </si>
  <si>
    <t>365144</t>
  </si>
  <si>
    <t>365143/5144REV2 Grant/Budget</t>
  </si>
  <si>
    <t>365147</t>
  </si>
  <si>
    <t>Cooley, Hilary</t>
  </si>
  <si>
    <t>Grizzly Bear Recovery Program</t>
  </si>
  <si>
    <t>Selkirk/Cabinet-Yaak Recovery</t>
  </si>
  <si>
    <t>USDA FS NORTHERN REGION</t>
  </si>
  <si>
    <t>365147/5147REV4 Grant/Budget</t>
  </si>
  <si>
    <t>365153</t>
  </si>
  <si>
    <t>Wetland Mapping 2018</t>
  </si>
  <si>
    <t>365153/5153REV1 Grant/Budget</t>
  </si>
  <si>
    <t>365162</t>
  </si>
  <si>
    <t>365134/5162REV4 Grant/Budget</t>
  </si>
  <si>
    <t>365170</t>
  </si>
  <si>
    <t>Log &amp; Haul Costs</t>
  </si>
  <si>
    <t>365170/5170REV2 Grant/Budget</t>
  </si>
  <si>
    <t>365170/5170REV3 Grant/Budget</t>
  </si>
  <si>
    <t>365170/5170REV4 Grant/Budget</t>
  </si>
  <si>
    <t>365171</t>
  </si>
  <si>
    <t>Maxell, Bryce</t>
  </si>
  <si>
    <t>USFS Data Services 2019-2023</t>
  </si>
  <si>
    <t>365171/5171#2 Grant/Budget</t>
  </si>
  <si>
    <t>365173</t>
  </si>
  <si>
    <t>Maron, John</t>
  </si>
  <si>
    <t>Plant Invasions</t>
  </si>
  <si>
    <t>USDA FS ROCKY MTN RS</t>
  </si>
  <si>
    <t>365173/5173REV2 Grant/Budget</t>
  </si>
  <si>
    <t>365176</t>
  </si>
  <si>
    <t>Eby, Lisa</t>
  </si>
  <si>
    <t>Tribal Freshwater Monitoring</t>
  </si>
  <si>
    <t>365176/5176REV2 Grant/Budget</t>
  </si>
  <si>
    <t>365176/5176REV3 Grant/Budget</t>
  </si>
  <si>
    <t>365176/5176REV4 Grant/Budget</t>
  </si>
  <si>
    <t>365179</t>
  </si>
  <si>
    <t>Yung, Laurie</t>
  </si>
  <si>
    <t>CoMFRT</t>
  </si>
  <si>
    <t>365179/5179REV2 Grant/Budget</t>
  </si>
  <si>
    <t>365181</t>
  </si>
  <si>
    <t>Bachen, Dan</t>
  </si>
  <si>
    <t>R1 Bats and Bat Habitat Inventory</t>
  </si>
  <si>
    <t>365181/5181-1 Grant/Budget</t>
  </si>
  <si>
    <t>365183</t>
  </si>
  <si>
    <t>Fowler, Jennifer</t>
  </si>
  <si>
    <t>AFUE Classification, ML, Model</t>
  </si>
  <si>
    <t>365183/5183REV1 Grant/Budget</t>
  </si>
  <si>
    <t>365185</t>
  </si>
  <si>
    <t>Luis, Angela</t>
  </si>
  <si>
    <t>USFS bat &amp; WNS genetics</t>
  </si>
  <si>
    <t>365185/5185REV1 Grant/Budget</t>
  </si>
  <si>
    <t>365186</t>
  </si>
  <si>
    <t>Mesocarnivore monitoring</t>
  </si>
  <si>
    <t>365186/5186#4 Grant/Budget</t>
  </si>
  <si>
    <t>365186/5186REV6 Grant/Budget</t>
  </si>
  <si>
    <t>365189</t>
  </si>
  <si>
    <t>PNW-TPO 2019</t>
  </si>
  <si>
    <t>USDA FS PACIFIC NW REGION</t>
  </si>
  <si>
    <t>365189/65189RV1 Grant/Budget</t>
  </si>
  <si>
    <t>365189/5189REV3 Grant/Budget</t>
  </si>
  <si>
    <t>365195</t>
  </si>
  <si>
    <t>eDNA Development and Application</t>
  </si>
  <si>
    <t>365195/5195REV1 Grant/Budget</t>
  </si>
  <si>
    <t>365196</t>
  </si>
  <si>
    <t>Johnson, Jesse</t>
  </si>
  <si>
    <t>Advancing fire behavior modeling</t>
  </si>
  <si>
    <t>365196/5196#1 Grant/Budget</t>
  </si>
  <si>
    <t>365200</t>
  </si>
  <si>
    <t>Claussen, Ginger</t>
  </si>
  <si>
    <t>UC Conference Management Servi</t>
  </si>
  <si>
    <t>NRU-Option Years</t>
  </si>
  <si>
    <t>365200/65200RV2 Grant/Budget</t>
  </si>
  <si>
    <t>365215</t>
  </si>
  <si>
    <t>Larson, Andrew</t>
  </si>
  <si>
    <t>ALWRI Science and Website</t>
  </si>
  <si>
    <t>365215/5215REV1 Grant/Budget</t>
  </si>
  <si>
    <t>365223</t>
  </si>
  <si>
    <t>Thomsen, Jennifer</t>
  </si>
  <si>
    <t>Salmon River Monitoring</t>
  </si>
  <si>
    <t>365223/5223#1 Grant/Budget</t>
  </si>
  <si>
    <t>365228</t>
  </si>
  <si>
    <t>Remote Sensing Services</t>
  </si>
  <si>
    <t>365228/5228REV1 Grant/Budget</t>
  </si>
  <si>
    <t>365229</t>
  </si>
  <si>
    <t>Landguth, Erin</t>
  </si>
  <si>
    <t>RMRS Habitat Connectivity Modeling</t>
  </si>
  <si>
    <t>365229/5229REV2 Grant/Budget</t>
  </si>
  <si>
    <t>365236</t>
  </si>
  <si>
    <t>Loeffler, Dan</t>
  </si>
  <si>
    <t>Environmental Studies</t>
  </si>
  <si>
    <t>Developing Estimates Carbon Stored</t>
  </si>
  <si>
    <t>365236/5236REV1 Grant/Budget</t>
  </si>
  <si>
    <t>365863</t>
  </si>
  <si>
    <t>Hebblewhite, Mark</t>
  </si>
  <si>
    <t>Fortymile Caribou</t>
  </si>
  <si>
    <t>365863/5863REV4 Grant/Budget</t>
  </si>
  <si>
    <t>365866</t>
  </si>
  <si>
    <t>Montana Mesonet</t>
  </si>
  <si>
    <t>365866/5866REV5 Grant/Budget</t>
  </si>
  <si>
    <t>365867</t>
  </si>
  <si>
    <t>Noson, Anna</t>
  </si>
  <si>
    <t>BLM Riparian Bird</t>
  </si>
  <si>
    <t>365867/5867#3 Grant/Budget</t>
  </si>
  <si>
    <t>365884</t>
  </si>
  <si>
    <t>Invasive Species DNA Sampling GNP</t>
  </si>
  <si>
    <t>365884/65884RV3 Grant/Budget</t>
  </si>
  <si>
    <t>366253</t>
  </si>
  <si>
    <t>Institute on Ecosystems</t>
  </si>
  <si>
    <t>Rocky Mountain Fire- Regime</t>
  </si>
  <si>
    <t>NATL SCIENCE FNDN</t>
  </si>
  <si>
    <t>366253/6253-2 Grant/Budget</t>
  </si>
  <si>
    <t>366282</t>
  </si>
  <si>
    <t>Rat Evolution</t>
  </si>
  <si>
    <t>366282/6282-2 Grant/Budget</t>
  </si>
  <si>
    <t>366283</t>
  </si>
  <si>
    <t>Brodie, Jedediah</t>
  </si>
  <si>
    <t>NSF GRFP - Humphries</t>
  </si>
  <si>
    <t>366283/6283REV2 Grant/Budget</t>
  </si>
  <si>
    <t>366286</t>
  </si>
  <si>
    <t>Chaffin, Brian</t>
  </si>
  <si>
    <t>NSF Fellowship – Amber Datta</t>
  </si>
  <si>
    <t>366286/6286REV2 Grant/Budget</t>
  </si>
  <si>
    <t>366289</t>
  </si>
  <si>
    <t>Nelson, Cara</t>
  </si>
  <si>
    <t>NSF Fellowship – Mariah McIntosh</t>
  </si>
  <si>
    <t>366289/6289REV2 Grant/Budget</t>
  </si>
  <si>
    <t>366299</t>
  </si>
  <si>
    <t>Miyashita, Mizuki</t>
  </si>
  <si>
    <t>Anthropology</t>
  </si>
  <si>
    <t>CoLang 2020</t>
  </si>
  <si>
    <t>366299/6299REV2 Grant/Budget</t>
  </si>
  <si>
    <t>366315</t>
  </si>
  <si>
    <t>I-Corp</t>
  </si>
  <si>
    <t>366315/6315REV2 Grant/Budget</t>
  </si>
  <si>
    <t>366315/6315REV3 Grant/Budget</t>
  </si>
  <si>
    <t>366316</t>
  </si>
  <si>
    <t>366315/6316REV2 Grant/Budget</t>
  </si>
  <si>
    <t>366315/6316REV3 Grant/Budget</t>
  </si>
  <si>
    <t>366330</t>
  </si>
  <si>
    <t>NSF Fellowship - Brenna Cassidy</t>
  </si>
  <si>
    <t>366330/6330REV2 Grant/Budget</t>
  </si>
  <si>
    <t>366333</t>
  </si>
  <si>
    <t>Serang, Oliver</t>
  </si>
  <si>
    <t>Statistical methods and algorithms</t>
  </si>
  <si>
    <t>366333/6333#1 Grant/Budget</t>
  </si>
  <si>
    <t>366333/6333#2 Grant/Budget</t>
  </si>
  <si>
    <t>366372</t>
  </si>
  <si>
    <t>Emlen, Douglas</t>
  </si>
  <si>
    <t>Multimodal signaling in beetles</t>
  </si>
  <si>
    <t>366372/6372-1 Grant/Budget</t>
  </si>
  <si>
    <t>366373</t>
  </si>
  <si>
    <t>366372/6373-1 Grant/Budget</t>
  </si>
  <si>
    <t>366372/6373-2 Grant/Budget</t>
  </si>
  <si>
    <t>366375</t>
  </si>
  <si>
    <t>Hydrogeodesy in Mountain Watersheds</t>
  </si>
  <si>
    <t>366375/6375-1 Grant/Budget</t>
  </si>
  <si>
    <t>366409</t>
  </si>
  <si>
    <t>Kreider GRFP</t>
  </si>
  <si>
    <t>366409/6409REV1 Grant/Budget</t>
  </si>
  <si>
    <t>367888</t>
  </si>
  <si>
    <t>MT Wolf Monitoring Study</t>
  </si>
  <si>
    <t>367888/7888REV8 Grant/Budget</t>
  </si>
  <si>
    <t>367898</t>
  </si>
  <si>
    <t>SMAP Level 4 Carbon Prod Algorithm</t>
  </si>
  <si>
    <t>CA INST-TECH, JPL / NASA</t>
  </si>
  <si>
    <t>367415/7898-10 Grant/Budget</t>
  </si>
  <si>
    <t>367415/7898-11 Grant/Budget</t>
  </si>
  <si>
    <t>367969</t>
  </si>
  <si>
    <t>Matheny, Amy</t>
  </si>
  <si>
    <t>AHEC - MSU - 15-16</t>
  </si>
  <si>
    <t>367969/67969RV2 Grant/Budget</t>
  </si>
  <si>
    <t>367983</t>
  </si>
  <si>
    <t>Covitt, Beth</t>
  </si>
  <si>
    <t>Research Development</t>
  </si>
  <si>
    <t>Comp Hydro</t>
  </si>
  <si>
    <t>CO STATE UNIV / NSF</t>
  </si>
  <si>
    <t>367983/7983REV4 Grant/Budget</t>
  </si>
  <si>
    <t>368390</t>
  </si>
  <si>
    <t>French, Brian</t>
  </si>
  <si>
    <t>Financial Education Program FY18-23</t>
  </si>
  <si>
    <t>COMMISSIONER OF HIGHER ED</t>
  </si>
  <si>
    <t>368390/68390RV3 Grant/Budget</t>
  </si>
  <si>
    <t>368429</t>
  </si>
  <si>
    <t>Barkey, Patrick</t>
  </si>
  <si>
    <t>MMEC 2018-19</t>
  </si>
  <si>
    <t>MT STATE UNIVERSITY</t>
  </si>
  <si>
    <t>368429/8429REV2 Grant/Budget</t>
  </si>
  <si>
    <t>368430</t>
  </si>
  <si>
    <t>Air Toxics Symposium</t>
  </si>
  <si>
    <t>MT DEPT ENVIRONMENT-QUAL</t>
  </si>
  <si>
    <t>368430/8430REV5 Grant/Budget</t>
  </si>
  <si>
    <t>368474</t>
  </si>
  <si>
    <t>MacDonald, Douglas</t>
  </si>
  <si>
    <t>2020 SHPO GIS Project</t>
  </si>
  <si>
    <t>MT HISTORICAL SOCIETY</t>
  </si>
  <si>
    <t>368474/8474REV1 Grant/Budget</t>
  </si>
  <si>
    <t>368476</t>
  </si>
  <si>
    <t>Rhoades, Andrea</t>
  </si>
  <si>
    <t>Internship Services Contracts</t>
  </si>
  <si>
    <t>MT DNRC, For. Mgmt, Cutler, Libby</t>
  </si>
  <si>
    <t>MT DEPT NATURAL RESOURCES</t>
  </si>
  <si>
    <t>368476/8476REV1 Grant/Budget</t>
  </si>
  <si>
    <t>368509</t>
  </si>
  <si>
    <t>MT FWP Intern Ashley</t>
  </si>
  <si>
    <t>MT DEPT FISH-WILD-PARKS</t>
  </si>
  <si>
    <t>368509/8509REV1 Grant/Budget</t>
  </si>
  <si>
    <t>368843</t>
  </si>
  <si>
    <t>SPR MDC Support</t>
  </si>
  <si>
    <t>MISSOURI DEPT CONS</t>
  </si>
  <si>
    <t>368843/8843REV1 Grant/Budget</t>
  </si>
  <si>
    <t>369721</t>
  </si>
  <si>
    <t>Fylling, Megan</t>
  </si>
  <si>
    <t>UM Bird Ecology Lab: MPG Ranch</t>
  </si>
  <si>
    <t>369721/9721#9 Grant/Budget</t>
  </si>
  <si>
    <t>369721/9721#10 Grant/Budget</t>
  </si>
  <si>
    <t>369721/9721#11 Grant/Budget</t>
  </si>
  <si>
    <t>369770</t>
  </si>
  <si>
    <t>Affleck, David</t>
  </si>
  <si>
    <t>INGY Revenue Account</t>
  </si>
  <si>
    <t>INLAND NW GROWTH/YIELD</t>
  </si>
  <si>
    <t>369769/9770REV8 Grant/Budget</t>
  </si>
  <si>
    <t>369798</t>
  </si>
  <si>
    <t>Pearson, Dean</t>
  </si>
  <si>
    <t>Small Mammal Census at MPG Ranch</t>
  </si>
  <si>
    <t>369798/9798REV6 Grant/Budget</t>
  </si>
  <si>
    <t>369822</t>
  </si>
  <si>
    <t>Mansfield Center Support</t>
  </si>
  <si>
    <t>MANSFIELD FND</t>
  </si>
  <si>
    <t>369822/69822RV5 Grant/Budget</t>
  </si>
  <si>
    <t>369823</t>
  </si>
  <si>
    <t>369822/69823RV5 Grant/Budget</t>
  </si>
  <si>
    <t>369899</t>
  </si>
  <si>
    <t>Ekness, Raymond</t>
  </si>
  <si>
    <t>Broadcast Media Administration</t>
  </si>
  <si>
    <t>Barns in Montana</t>
  </si>
  <si>
    <t>FRIENDS OF MT PBS</t>
  </si>
  <si>
    <t>369899/69899RV3 Grant/Budget</t>
  </si>
  <si>
    <t>BGBR</t>
  </si>
  <si>
    <t>326064</t>
  </si>
  <si>
    <t>Budget Revision</t>
  </si>
  <si>
    <t>326065</t>
  </si>
  <si>
    <t>326946</t>
  </si>
  <si>
    <t>PFP: YSEALI</t>
  </si>
  <si>
    <t>US DEPT OF STATE</t>
  </si>
  <si>
    <t>Budget Revision-Rev 1</t>
  </si>
  <si>
    <t>326947</t>
  </si>
  <si>
    <t>361100</t>
  </si>
  <si>
    <t>CBSD CoBRE Phase II</t>
  </si>
  <si>
    <t>Budget Revision #2</t>
  </si>
  <si>
    <t>361108</t>
  </si>
  <si>
    <t>Budget Revision #3</t>
  </si>
  <si>
    <t>361185</t>
  </si>
  <si>
    <t>CPHR-Yr2</t>
  </si>
  <si>
    <t>Budget Revision - Rev#2</t>
  </si>
  <si>
    <t>361186</t>
  </si>
  <si>
    <t>361187</t>
  </si>
  <si>
    <t>361188</t>
  </si>
  <si>
    <t>361189</t>
  </si>
  <si>
    <t>361190</t>
  </si>
  <si>
    <t>363180/BGBR Grant/Budget</t>
  </si>
  <si>
    <t>363239</t>
  </si>
  <si>
    <t>Folsom, Jeffrey</t>
  </si>
  <si>
    <t>Sociology</t>
  </si>
  <si>
    <t>Innovation  Grants</t>
  </si>
  <si>
    <t>363183/BGBR Grant/Budget</t>
  </si>
  <si>
    <t>363266</t>
  </si>
  <si>
    <t>Hajek, Karyn</t>
  </si>
  <si>
    <t>O'Connor Ctr for the Rocky Mtn</t>
  </si>
  <si>
    <t>Utah Terrestrial AIM</t>
  </si>
  <si>
    <t>PG ENVIRONMENTAL/USDI-BLM</t>
  </si>
  <si>
    <t>Revise budget to match award doc</t>
  </si>
  <si>
    <t>363316</t>
  </si>
  <si>
    <t>Heman making in the Bitterroot</t>
  </si>
  <si>
    <t>363316/BGBRREV8 Grant/Budget</t>
  </si>
  <si>
    <t>363509</t>
  </si>
  <si>
    <t>Herbert-Meny, Jessie</t>
  </si>
  <si>
    <t>DFA - Research Administration</t>
  </si>
  <si>
    <t>Making Spaces</t>
  </si>
  <si>
    <t>budget correction to add index</t>
  </si>
  <si>
    <t>adding budget to index</t>
  </si>
  <si>
    <t>363516</t>
  </si>
  <si>
    <t>SCI-Alberta Bull Elk</t>
  </si>
  <si>
    <t>SAFARI CLUB INT'L</t>
  </si>
  <si>
    <t>Revise w/final converted CA$ pmt</t>
  </si>
  <si>
    <t>363568</t>
  </si>
  <si>
    <t>O Riordain, Traolach</t>
  </si>
  <si>
    <t>English</t>
  </si>
  <si>
    <t>Irish Studies/Language Support</t>
  </si>
  <si>
    <t>GOVERNMENT OF IRELAND</t>
  </si>
  <si>
    <t>363568/ORIGINAL Grant/Budget</t>
  </si>
  <si>
    <t>365038</t>
  </si>
  <si>
    <t>Davis, Cory</t>
  </si>
  <si>
    <t>Monitoring Forest Management</t>
  </si>
  <si>
    <t>Budget Revision Mod 6</t>
  </si>
  <si>
    <t>365040</t>
  </si>
  <si>
    <t>365041</t>
  </si>
  <si>
    <t>365074</t>
  </si>
  <si>
    <t>365155</t>
  </si>
  <si>
    <t>ISPAM</t>
  </si>
  <si>
    <t>USDA FS INTERNATIONAL PGM</t>
  </si>
  <si>
    <t>365155/5155REV5 Grant/Budget</t>
  </si>
  <si>
    <t>365237</t>
  </si>
  <si>
    <t>Adding Revenue Account</t>
  </si>
  <si>
    <t>366115</t>
  </si>
  <si>
    <t>McNulty, Jennifer</t>
  </si>
  <si>
    <t>Increase Diversity in Math - Admin</t>
  </si>
  <si>
    <t>Budget Revision per email 4/13</t>
  </si>
  <si>
    <t>366116</t>
  </si>
  <si>
    <t>366260</t>
  </si>
  <si>
    <t>Cheviron, Zachary</t>
  </si>
  <si>
    <t>NSF EPSCoR</t>
  </si>
  <si>
    <t>EPSCoR UNVEIL</t>
  </si>
  <si>
    <t>Budget Revision OPAS 1343</t>
  </si>
  <si>
    <t>366270</t>
  </si>
  <si>
    <t>366271</t>
  </si>
  <si>
    <t>366297</t>
  </si>
  <si>
    <t>CNH-L: Sociohydrological systems</t>
  </si>
  <si>
    <t>Budget correction</t>
  </si>
  <si>
    <t>366300</t>
  </si>
  <si>
    <t>NSF EPSCoR Track-1 CREWS</t>
  </si>
  <si>
    <t>Budget Revision via OPAS 1384</t>
  </si>
  <si>
    <t>366301</t>
  </si>
  <si>
    <t>366302</t>
  </si>
  <si>
    <t>366332</t>
  </si>
  <si>
    <t>BGCB</t>
  </si>
  <si>
    <t>326061</t>
  </si>
  <si>
    <t>Condon, Ellen</t>
  </si>
  <si>
    <t>MT Deaf-Blind Project 19-22</t>
  </si>
  <si>
    <t>correct award amount</t>
  </si>
  <si>
    <t>Budget Correction</t>
  </si>
  <si>
    <t>Correct Budget - Rev 2</t>
  </si>
  <si>
    <t>Correct Budget - Rev 3</t>
  </si>
  <si>
    <t>326959</t>
  </si>
  <si>
    <t>Peace Corps</t>
  </si>
  <si>
    <t>Peace Corps Recruiter 20-21</t>
  </si>
  <si>
    <t>PEACE CORPS</t>
  </si>
  <si>
    <t>326959/6959REV1 Grant/Budget</t>
  </si>
  <si>
    <t>326962</t>
  </si>
  <si>
    <t>Correct Original Budget-add revenue</t>
  </si>
  <si>
    <t>budget revenue line correction</t>
  </si>
  <si>
    <t>reversal of duplicate JV J0358259</t>
  </si>
  <si>
    <t>Add Revenue</t>
  </si>
  <si>
    <t>361142/1142REV1 Grant/Budget</t>
  </si>
  <si>
    <t>Reversal of J0358532</t>
  </si>
  <si>
    <t>361166</t>
  </si>
  <si>
    <t>Evans, Jay</t>
  </si>
  <si>
    <t>Adjuvant Development Mod #3</t>
  </si>
  <si>
    <t>revenue line correction</t>
  </si>
  <si>
    <t>361170</t>
  </si>
  <si>
    <t>Vaccine for Opiod Use Disorder</t>
  </si>
  <si>
    <t>361170/1170REV3 Grant/Budget</t>
  </si>
  <si>
    <t>362052/2052#1 Grant/Budget</t>
  </si>
  <si>
    <t>362056</t>
  </si>
  <si>
    <t>Wolverine Landscape Genetics</t>
  </si>
  <si>
    <t>Reversal of J0358261</t>
  </si>
  <si>
    <t>362988</t>
  </si>
  <si>
    <t>Vanek, Joshua</t>
  </si>
  <si>
    <t>Campus Compact</t>
  </si>
  <si>
    <t>MTCC-AmeriCorps-Yr5-Admin</t>
  </si>
  <si>
    <t>GOVERNOR'S OFC / CNCS</t>
  </si>
  <si>
    <t>Correct Budget</t>
  </si>
  <si>
    <t>363000</t>
  </si>
  <si>
    <t>Belcourt, Annjeanette</t>
  </si>
  <si>
    <t>AI-AN CTRC CEO Outreach Yr4</t>
  </si>
  <si>
    <t>correcting revenue line</t>
  </si>
  <si>
    <t>363146/3146REV3 Grant/Budget</t>
  </si>
  <si>
    <t>363209</t>
  </si>
  <si>
    <t>Interactive Map and Database</t>
  </si>
  <si>
    <t>U OF WA / USGS</t>
  </si>
  <si>
    <t>Add revenue missing in J0358366</t>
  </si>
  <si>
    <t>363211</t>
  </si>
  <si>
    <t>URLEND 20-21</t>
  </si>
  <si>
    <t>UTAH STATE UNIV / HRSA</t>
  </si>
  <si>
    <t>Add revenue to correct FRABUDG</t>
  </si>
  <si>
    <t>363232</t>
  </si>
  <si>
    <t>MOMS Year 2</t>
  </si>
  <si>
    <t>MT DPHHS/HRSA</t>
  </si>
  <si>
    <t>Add Revenue to Original Budget</t>
  </si>
  <si>
    <t>Budget Revision - Rev #2</t>
  </si>
  <si>
    <t>363554</t>
  </si>
  <si>
    <t>Palmer, Cory</t>
  </si>
  <si>
    <t>Generalizations of Turan's theorem</t>
  </si>
  <si>
    <t>SIMONS FOUNDATION</t>
  </si>
  <si>
    <t>363554/3554REV1 Grant/Budget</t>
  </si>
  <si>
    <t>363565</t>
  </si>
  <si>
    <t>DICE: Loss and Damage</t>
  </si>
  <si>
    <t>LUND UNIVERSITY</t>
  </si>
  <si>
    <t>Add IDC to original budget</t>
  </si>
  <si>
    <t>364598</t>
  </si>
  <si>
    <t>Smith, Paul</t>
  </si>
  <si>
    <t>MT Pediatric Clinical Trials</t>
  </si>
  <si>
    <t>NIH, OD</t>
  </si>
  <si>
    <t>Correct Budget - Rev #6</t>
  </si>
  <si>
    <t>Correct rev/exp rounding error</t>
  </si>
  <si>
    <t>Correct IDC and total budget</t>
  </si>
  <si>
    <t>Correct J0357751, short revenue</t>
  </si>
  <si>
    <t>365156</t>
  </si>
  <si>
    <t>Correct Rev3: missed revenue entry</t>
  </si>
  <si>
    <t>Revenue Correction</t>
  </si>
  <si>
    <t>366303</t>
  </si>
  <si>
    <t>366304</t>
  </si>
  <si>
    <t>366305</t>
  </si>
  <si>
    <t>366306</t>
  </si>
  <si>
    <t>366307</t>
  </si>
  <si>
    <t>366308</t>
  </si>
  <si>
    <t>366309</t>
  </si>
  <si>
    <t>366310</t>
  </si>
  <si>
    <t>366311</t>
  </si>
  <si>
    <t>366312</t>
  </si>
  <si>
    <t>366341</t>
  </si>
  <si>
    <t>366343</t>
  </si>
  <si>
    <t>366344</t>
  </si>
  <si>
    <t>366345</t>
  </si>
  <si>
    <t>366348</t>
  </si>
  <si>
    <t>366353</t>
  </si>
  <si>
    <t>366354</t>
  </si>
  <si>
    <t>366355</t>
  </si>
  <si>
    <t>366369</t>
  </si>
  <si>
    <t>366370</t>
  </si>
  <si>
    <t>Reverse incorrect budget</t>
  </si>
  <si>
    <t>366384</t>
  </si>
  <si>
    <t>IDC didn't calculate in FRABUDG</t>
  </si>
  <si>
    <t>366388</t>
  </si>
  <si>
    <t>IDC for M66388 and M66389</t>
  </si>
  <si>
    <t>366389</t>
  </si>
  <si>
    <t>366412</t>
  </si>
  <si>
    <t>LTREB Renewal</t>
  </si>
  <si>
    <t>Add revenue per award doc</t>
  </si>
  <si>
    <t>BGCF</t>
  </si>
  <si>
    <t>326060</t>
  </si>
  <si>
    <t>326051/6070REV3 Grant/Budget</t>
  </si>
  <si>
    <t>326051/6071REV3 Grant/Budget</t>
  </si>
  <si>
    <t>326076</t>
  </si>
  <si>
    <t>326051/6076REV1 Grant/Budget</t>
  </si>
  <si>
    <t>326077</t>
  </si>
  <si>
    <t>326051/6077REV1 Grant/Budget</t>
  </si>
  <si>
    <t>361084</t>
  </si>
  <si>
    <t>Ridesatthedoor, Maegan</t>
  </si>
  <si>
    <t>Educational Research and Servi</t>
  </si>
  <si>
    <t>SNEP 3</t>
  </si>
  <si>
    <t>Carry forward to M61122-Rev 3</t>
  </si>
  <si>
    <t>361085</t>
  </si>
  <si>
    <t>SAMHSA Trauma</t>
  </si>
  <si>
    <t>Carry Forward to M61121-Rev 2</t>
  </si>
  <si>
    <t>361092</t>
  </si>
  <si>
    <t>CTR For Excellence</t>
  </si>
  <si>
    <t>HHS, ACL</t>
  </si>
  <si>
    <t>361095</t>
  </si>
  <si>
    <t>Anderson, Keith</t>
  </si>
  <si>
    <t>MTGEC GWEP</t>
  </si>
  <si>
    <t>Carryforward to 361147</t>
  </si>
  <si>
    <t>Carryforward to 361154/361157</t>
  </si>
  <si>
    <t>361117</t>
  </si>
  <si>
    <t>Morin, Lori</t>
  </si>
  <si>
    <t>UM-HCOP Admin</t>
  </si>
  <si>
    <t>Carryforward to 361171/361172</t>
  </si>
  <si>
    <t>361118</t>
  </si>
  <si>
    <t>361121</t>
  </si>
  <si>
    <t>Carry Forward from M61085-Rev 1</t>
  </si>
  <si>
    <t>361122</t>
  </si>
  <si>
    <t>Carry forward from M61084-Rev 2</t>
  </si>
  <si>
    <t>361129</t>
  </si>
  <si>
    <t>Ipsen, Catherine</t>
  </si>
  <si>
    <t>RTC: Rural</t>
  </si>
  <si>
    <t>Move revenue to finish CF J0358603</t>
  </si>
  <si>
    <t>361130</t>
  </si>
  <si>
    <t>Sage, Rayna</t>
  </si>
  <si>
    <t>RCLD Peer Mentoring</t>
  </si>
  <si>
    <t>CF 361130 Y1 to 361182 Y2</t>
  </si>
  <si>
    <t>361144</t>
  </si>
  <si>
    <t>MTF2F-HIC</t>
  </si>
  <si>
    <t>361091/1144REV1 Grant/Budget</t>
  </si>
  <si>
    <t>361147</t>
  </si>
  <si>
    <t>Ostertag, Susan</t>
  </si>
  <si>
    <t>GWEP</t>
  </si>
  <si>
    <t>Carryforward from 361095</t>
  </si>
  <si>
    <t>361154</t>
  </si>
  <si>
    <t>Bowler, Bruce</t>
  </si>
  <si>
    <t>CBSD CoBRE Phase II Y5</t>
  </si>
  <si>
    <t>Carryforward from 361108</t>
  </si>
  <si>
    <t>361157</t>
  </si>
  <si>
    <t>361158</t>
  </si>
  <si>
    <t>361168</t>
  </si>
  <si>
    <t>NIH,</t>
  </si>
  <si>
    <t>Carryover from M64598</t>
  </si>
  <si>
    <t>361171</t>
  </si>
  <si>
    <t>Carryforward from 361117/361118</t>
  </si>
  <si>
    <t>361172</t>
  </si>
  <si>
    <t>361174</t>
  </si>
  <si>
    <t>Hay, Jesse</t>
  </si>
  <si>
    <t>DBS-CSFN Grants</t>
  </si>
  <si>
    <t>Regulation of ER to Golgi Transport</t>
  </si>
  <si>
    <t>Carryforward from 364596</t>
  </si>
  <si>
    <t>361177</t>
  </si>
  <si>
    <t>NIH, ACL</t>
  </si>
  <si>
    <t>361182</t>
  </si>
  <si>
    <t>362757</t>
  </si>
  <si>
    <t>Adjuvant Mechanisms</t>
  </si>
  <si>
    <t>U OF LOUISVILLE RES / NIH</t>
  </si>
  <si>
    <t>carry forward to M63123</t>
  </si>
  <si>
    <t>363123</t>
  </si>
  <si>
    <t>carry forward from M62757</t>
  </si>
  <si>
    <t>363221</t>
  </si>
  <si>
    <t>KU RRTC Comm Liv contract</t>
  </si>
  <si>
    <t>U OF KS / ACL</t>
  </si>
  <si>
    <t>363221/3221REV2 Grant/Budget</t>
  </si>
  <si>
    <t>363314</t>
  </si>
  <si>
    <t>Church, Matthew</t>
  </si>
  <si>
    <t>SCOPE Organic Matter Reactivity</t>
  </si>
  <si>
    <t>UNIVERSITY OF HAWAII</t>
  </si>
  <si>
    <t>Carry Forward to M63529</t>
  </si>
  <si>
    <t>363478</t>
  </si>
  <si>
    <t>WI Operating FY20</t>
  </si>
  <si>
    <t>carryforward to M63536</t>
  </si>
  <si>
    <t>363529</t>
  </si>
  <si>
    <t>SCOPE: Microbial OM mineralization</t>
  </si>
  <si>
    <t>SIMONS FNDN</t>
  </si>
  <si>
    <t>Carry Forward from M63314</t>
  </si>
  <si>
    <t>363536</t>
  </si>
  <si>
    <t>WI FY21 Operating</t>
  </si>
  <si>
    <t>carryforward from M63478</t>
  </si>
  <si>
    <t>Carry Forward from M69151</t>
  </si>
  <si>
    <t>364596</t>
  </si>
  <si>
    <t>Ctr Structural/Functnl Neurosc</t>
  </si>
  <si>
    <t>Carryforward to 361174</t>
  </si>
  <si>
    <t>365197</t>
  </si>
  <si>
    <t>Keyes, Christopher</t>
  </si>
  <si>
    <t>FY20 McIntire-Stennis Admin</t>
  </si>
  <si>
    <t>USDA FS NIFA</t>
  </si>
  <si>
    <t>CF FY20 offspring to Admin index</t>
  </si>
  <si>
    <t>365202</t>
  </si>
  <si>
    <t>365203</t>
  </si>
  <si>
    <t>365204</t>
  </si>
  <si>
    <t>365205</t>
  </si>
  <si>
    <t>365206</t>
  </si>
  <si>
    <t>365207</t>
  </si>
  <si>
    <t>365209</t>
  </si>
  <si>
    <t>365210</t>
  </si>
  <si>
    <t>365211</t>
  </si>
  <si>
    <t>365212</t>
  </si>
  <si>
    <t>365213</t>
  </si>
  <si>
    <t>365214</t>
  </si>
  <si>
    <t>365216</t>
  </si>
  <si>
    <t>365217</t>
  </si>
  <si>
    <t>365219</t>
  </si>
  <si>
    <t>365220</t>
  </si>
  <si>
    <t>369151</t>
  </si>
  <si>
    <t>Carry Forward to M63568</t>
  </si>
  <si>
    <t>BGDB</t>
  </si>
  <si>
    <t>Decrease Budget for Carryforward</t>
  </si>
  <si>
    <t>326068</t>
  </si>
  <si>
    <t>Samson, Darlene</t>
  </si>
  <si>
    <t>TRIO Student Support Services</t>
  </si>
  <si>
    <t>Trio Student Support Svc 15-20</t>
  </si>
  <si>
    <t>Decrease Budget &amp; Revision</t>
  </si>
  <si>
    <t>Decrease Budget</t>
  </si>
  <si>
    <t>Decrease budget-carryforward Yr.5</t>
  </si>
  <si>
    <t>Decrease Budget for CF Yr 5</t>
  </si>
  <si>
    <t>Decrease Budget - Rev. 4</t>
  </si>
  <si>
    <t>Budget Decrease (Revision 3)</t>
  </si>
  <si>
    <t>361185/1185REV3 Grant/Budget</t>
  </si>
  <si>
    <t>361194</t>
  </si>
  <si>
    <t>361185/1194REV2 Grant/Budget</t>
  </si>
  <si>
    <t>361195</t>
  </si>
  <si>
    <t>361185/1195REV2 Grant/Budget</t>
  </si>
  <si>
    <t>361196</t>
  </si>
  <si>
    <t>361185/1196REV2 Grant/Budget</t>
  </si>
  <si>
    <t>361911</t>
  </si>
  <si>
    <t>JB Langley-Eustis Support</t>
  </si>
  <si>
    <t>361910/1911REV1 Grant/Budget</t>
  </si>
  <si>
    <t>362029</t>
  </si>
  <si>
    <t>BLM AQ-1 WRSA</t>
  </si>
  <si>
    <t>362029/BGDF Grant/Budget</t>
  </si>
  <si>
    <t>363072</t>
  </si>
  <si>
    <t>Murray, Kirsten</t>
  </si>
  <si>
    <t>Rural Mental Health Prep</t>
  </si>
  <si>
    <t>OPI / ED</t>
  </si>
  <si>
    <t>363072/2057REV1 Grant/Budget</t>
  </si>
  <si>
    <t>363180/3180REV2 Grant/Budget</t>
  </si>
  <si>
    <t>363183</t>
  </si>
  <si>
    <t>363183/BGDB Grant/Budget</t>
  </si>
  <si>
    <t>368526</t>
  </si>
  <si>
    <t>Elser, James</t>
  </si>
  <si>
    <t>AIS Early Detection &amp; Monitoring</t>
  </si>
  <si>
    <t>368526/8526REV1 Grant/Budget</t>
  </si>
  <si>
    <t>BGDF</t>
  </si>
  <si>
    <t>361133</t>
  </si>
  <si>
    <t>Stump, Sascha</t>
  </si>
  <si>
    <t>Ric-8's interaction with G proteins</t>
  </si>
  <si>
    <t>Budget Decrease Revision #3</t>
  </si>
  <si>
    <t>361136</t>
  </si>
  <si>
    <t>CPHR</t>
  </si>
  <si>
    <t>361136/61136#2 Grant/Budget</t>
  </si>
  <si>
    <t>361145</t>
  </si>
  <si>
    <t>Harris, Kari</t>
  </si>
  <si>
    <t>Growing Older, Staying Strong</t>
  </si>
  <si>
    <t>NIH, NRSA</t>
  </si>
  <si>
    <t>361145/1145REV1 Grant/Budget</t>
  </si>
  <si>
    <t>362929</t>
  </si>
  <si>
    <t>UAMS - VDORA</t>
  </si>
  <si>
    <t>U OF ARKANSAS / NIH</t>
  </si>
  <si>
    <t>362929/2929REV5 Grant/Budget</t>
  </si>
  <si>
    <t>reduced for Canadian exchange rate</t>
  </si>
  <si>
    <t>365836</t>
  </si>
  <si>
    <t>Grizzly Bear Recovery</t>
  </si>
  <si>
    <t>365836/5869REV8 Grant/Budget</t>
  </si>
  <si>
    <t>368519</t>
  </si>
  <si>
    <t>FY21 Core</t>
  </si>
  <si>
    <t>MT STATE LIBRARY</t>
  </si>
  <si>
    <t>Budget Decrease pre Amendment 1</t>
  </si>
  <si>
    <t>369097</t>
  </si>
  <si>
    <t>RiteCare Language &amp; Literacy</t>
  </si>
  <si>
    <t>369589</t>
  </si>
  <si>
    <t>Kayll, Mark</t>
  </si>
  <si>
    <t>Strengthen Math Collaborate in BSC</t>
  </si>
  <si>
    <t>369589/BGDF Grant/Budget</t>
  </si>
  <si>
    <t>BGIB</t>
  </si>
  <si>
    <t>326069</t>
  </si>
  <si>
    <t>Increase Budget &amp; Revision</t>
  </si>
  <si>
    <t>Correct &amp; Increase Budget</t>
  </si>
  <si>
    <t>361185/1185REV4 Grant/Budget</t>
  </si>
  <si>
    <t>361910</t>
  </si>
  <si>
    <t>Increase Budget from M61911</t>
  </si>
  <si>
    <t>362057</t>
  </si>
  <si>
    <t>BIA Training</t>
  </si>
  <si>
    <t>USDI - BIA</t>
  </si>
  <si>
    <t>362057/2057REV1 Grant/Budget</t>
  </si>
  <si>
    <t>365208</t>
  </si>
  <si>
    <t>Spencer, Daniel</t>
  </si>
  <si>
    <t>Evaluate Timber Revenue</t>
  </si>
  <si>
    <t>365208/5208REV1 Grant/Budget</t>
  </si>
  <si>
    <t>367924</t>
  </si>
  <si>
    <t>Carbon TIME</t>
  </si>
  <si>
    <t>MICHIGAN ST UNIV / NSF</t>
  </si>
  <si>
    <t>367924/7924REV5 Grant/Budget</t>
  </si>
  <si>
    <t>BGOR</t>
  </si>
  <si>
    <t>325233</t>
  </si>
  <si>
    <t>Gardner, William</t>
  </si>
  <si>
    <t>Mountain Groundwater</t>
  </si>
  <si>
    <t>325233/ORIGINAL Grant/Budget</t>
  </si>
  <si>
    <t>325234</t>
  </si>
  <si>
    <t>ML for soil microbiomes</t>
  </si>
  <si>
    <t>325234/ORIGINAL Grant/Budget</t>
  </si>
  <si>
    <t>325752</t>
  </si>
  <si>
    <t>Nelson, Nanette</t>
  </si>
  <si>
    <t>MeHg exposure from Flathead fish</t>
  </si>
  <si>
    <t>ENVIRON PROTECTION AGENCY</t>
  </si>
  <si>
    <t>325752/ORIGINAL Grant/Budget</t>
  </si>
  <si>
    <t>326059/ORIG6061 Grant/Budget</t>
  </si>
  <si>
    <t>326072</t>
  </si>
  <si>
    <t>TRIO SSS Admin 20-21</t>
  </si>
  <si>
    <t>326072/ORIGINAL Grant/Budget</t>
  </si>
  <si>
    <t>326073</t>
  </si>
  <si>
    <t>326072/ORIG6073 Grant/Budget</t>
  </si>
  <si>
    <t>326074</t>
  </si>
  <si>
    <t>OUTREACH</t>
  </si>
  <si>
    <t>325888/6074ORIG Grant/Budget</t>
  </si>
  <si>
    <t>326075</t>
  </si>
  <si>
    <t>325888/6075ORIG Grant/Budget</t>
  </si>
  <si>
    <t>326051/ORIG6076 Grant/Budget</t>
  </si>
  <si>
    <t>326051/ORIG6077 Grant/Budget</t>
  </si>
  <si>
    <t>326457</t>
  </si>
  <si>
    <t>VPR Support for M61002</t>
  </si>
  <si>
    <t>326457/26457OR Grant/Budget</t>
  </si>
  <si>
    <t>326458</t>
  </si>
  <si>
    <t>Cox, Patricia</t>
  </si>
  <si>
    <t>MT PTAC FY21 Cost Match For M63142</t>
  </si>
  <si>
    <t>326458/ORIGINAL Grant/Budget</t>
  </si>
  <si>
    <t>326459</t>
  </si>
  <si>
    <t>Cost Match for M63555</t>
  </si>
  <si>
    <t>326459/ORIGINAL Grant/Budget</t>
  </si>
  <si>
    <t>326460</t>
  </si>
  <si>
    <t>2021 Missoula SBDC Host</t>
  </si>
  <si>
    <t>363227/ORIG3227 Grant/Budget</t>
  </si>
  <si>
    <t>326461</t>
  </si>
  <si>
    <t>MT AIMS</t>
  </si>
  <si>
    <t>363228/6461ORIG Grant/Budget</t>
  </si>
  <si>
    <t>326954</t>
  </si>
  <si>
    <t>Sallee, Emily</t>
  </si>
  <si>
    <t>Educational Leadership</t>
  </si>
  <si>
    <t>STOP School Violence</t>
  </si>
  <si>
    <t>US DEPT OF JUSTICE</t>
  </si>
  <si>
    <t>326953/6954ORIG Grant/Budget</t>
  </si>
  <si>
    <t>326955</t>
  </si>
  <si>
    <t>Missing VOCs in two urban areas</t>
  </si>
  <si>
    <t>326955/ORIGINAL Grant/Budget</t>
  </si>
  <si>
    <t>326956</t>
  </si>
  <si>
    <t>VISTA</t>
  </si>
  <si>
    <t>CORP FOR NATIONAL SERVICE</t>
  </si>
  <si>
    <t>326956/26956OR Grant/Budget</t>
  </si>
  <si>
    <t>326957</t>
  </si>
  <si>
    <t>326956/26957OR Grant/Budget</t>
  </si>
  <si>
    <t>326958</t>
  </si>
  <si>
    <t>326956/26958OR Grant/Budget</t>
  </si>
  <si>
    <t>correct revenue budget</t>
  </si>
  <si>
    <t>326959/ORIGINAL Grant/Budget</t>
  </si>
  <si>
    <t>326960</t>
  </si>
  <si>
    <t>326935/6960ORIG Grant/Budget</t>
  </si>
  <si>
    <t>326961</t>
  </si>
  <si>
    <t>326935/6961ORIG Grant/Budget</t>
  </si>
  <si>
    <t>326963</t>
  </si>
  <si>
    <t>326913/6963ORIG Grant/Budget</t>
  </si>
  <si>
    <t>326964</t>
  </si>
  <si>
    <t>326922/6964ORIG Grant/Budget</t>
  </si>
  <si>
    <t>326965</t>
  </si>
  <si>
    <t>326922/6965ORIG Grant/Budget</t>
  </si>
  <si>
    <t>326966</t>
  </si>
  <si>
    <t>Making Across Montana</t>
  </si>
  <si>
    <t>INST MUSEUM &amp; LIBRARY SVC</t>
  </si>
  <si>
    <t>326966/ORIGINAL Grant/Budget</t>
  </si>
  <si>
    <t>326967</t>
  </si>
  <si>
    <t>EDA UC CARES</t>
  </si>
  <si>
    <t>326967/ORIGINAL Grant/Budget</t>
  </si>
  <si>
    <t>326968</t>
  </si>
  <si>
    <t>CAC serving Tribal Communities</t>
  </si>
  <si>
    <t>326968/ORIGINAL Grant/Budget</t>
  </si>
  <si>
    <t>326969</t>
  </si>
  <si>
    <t>Pertussis Baboon Study</t>
  </si>
  <si>
    <t>US FOOD &amp; DRUG ADMIN</t>
  </si>
  <si>
    <t>326969/ORIG Grant/Budget</t>
  </si>
  <si>
    <t>326970</t>
  </si>
  <si>
    <t>US-Vietnam HSE</t>
  </si>
  <si>
    <t>326970/ORIGINAL Grant/Budget</t>
  </si>
  <si>
    <t>326971</t>
  </si>
  <si>
    <t>326970/6971ORIG Grant/Budget</t>
  </si>
  <si>
    <t>326972</t>
  </si>
  <si>
    <t>Load tides in western U.S.</t>
  </si>
  <si>
    <t>326972/ORIGINAL Grant/Budget</t>
  </si>
  <si>
    <t>361148</t>
  </si>
  <si>
    <t>361148/ORIG1148 Grant/Budget</t>
  </si>
  <si>
    <t>361149</t>
  </si>
  <si>
    <t>361148/ORIG1149 Grant/Budget</t>
  </si>
  <si>
    <t>361150</t>
  </si>
  <si>
    <t>361148/ORIG1150 Grant/Budget</t>
  </si>
  <si>
    <t>361151</t>
  </si>
  <si>
    <t>361148/ORIG1151 Grant/Budget</t>
  </si>
  <si>
    <t>361152</t>
  </si>
  <si>
    <t>361148/ORIG1152 Grant/Budget</t>
  </si>
  <si>
    <t>361153</t>
  </si>
  <si>
    <t>361148/ORIG1153 Grant/Budget</t>
  </si>
  <si>
    <t>361148/ORIG1154 Grant/Budget</t>
  </si>
  <si>
    <t>361155</t>
  </si>
  <si>
    <t>361148/ORIG1155 Grant/Budget</t>
  </si>
  <si>
    <t>361156</t>
  </si>
  <si>
    <t>361148/ORIG1156 Grant/Budget</t>
  </si>
  <si>
    <t>361148/ORIG1157 Grant/Budget</t>
  </si>
  <si>
    <t>361010/1158ORIG Grant/Budget</t>
  </si>
  <si>
    <t>361159</t>
  </si>
  <si>
    <t>CARES-GWEP</t>
  </si>
  <si>
    <t>361159/ORIGINAL Grant/Budget</t>
  </si>
  <si>
    <t>361160</t>
  </si>
  <si>
    <t>Campbell, Duncan</t>
  </si>
  <si>
    <t>InPsych Prog. Admin. Yr 23 FY 20-21</t>
  </si>
  <si>
    <t>NIH, IHS</t>
  </si>
  <si>
    <t>361160/ORIGINAL Grant/Budget</t>
  </si>
  <si>
    <t>361161</t>
  </si>
  <si>
    <t>361160/1161ORIG Grant/Budget</t>
  </si>
  <si>
    <t>361162</t>
  </si>
  <si>
    <t>Vaccine Adjuvant Option #1</t>
  </si>
  <si>
    <t>361162/BGOR Grant/Budget</t>
  </si>
  <si>
    <t>361163</t>
  </si>
  <si>
    <t>CBSD grants - Chemistry</t>
  </si>
  <si>
    <t>361080/61163ORI Grant/Budget</t>
  </si>
  <si>
    <t>361164</t>
  </si>
  <si>
    <t>Pedersen NIH NCI F99/K00</t>
  </si>
  <si>
    <t>NIH, NCI</t>
  </si>
  <si>
    <t>361164/ORIG1164 Grant/Budget</t>
  </si>
  <si>
    <t>361165</t>
  </si>
  <si>
    <t>Vaccine Adjuvant Covid2</t>
  </si>
  <si>
    <t>361165/BGOR Grant/Budget</t>
  </si>
  <si>
    <t>361166/BGOR Grant/Budget</t>
  </si>
  <si>
    <t>361167</t>
  </si>
  <si>
    <t>Adjuvant Development Mod 4</t>
  </si>
  <si>
    <t>361167/BGOR Grant/Budget</t>
  </si>
  <si>
    <t>361168/BGOR Grant/Budget</t>
  </si>
  <si>
    <t>361169</t>
  </si>
  <si>
    <t>361134/61169OR Grant/Budget</t>
  </si>
  <si>
    <t>361170/ORIGINAL Grant/Budget</t>
  </si>
  <si>
    <t>361070/ORIG1171 Grant/Budget</t>
  </si>
  <si>
    <t>361070/ORIG1172 Grant/Budget</t>
  </si>
  <si>
    <t>361173</t>
  </si>
  <si>
    <t>Deer mouse placenta</t>
  </si>
  <si>
    <t>361173/ORIGINAL Grant/Budget</t>
  </si>
  <si>
    <t>364409/ORIG1174 Grant/Budget</t>
  </si>
  <si>
    <t>361175</t>
  </si>
  <si>
    <t>Wetzel, Scott</t>
  </si>
  <si>
    <t>Trogocytosis and TFH Differentiaton</t>
  </si>
  <si>
    <t>361175/ORIGINAL Grant/Budget</t>
  </si>
  <si>
    <t>361176</t>
  </si>
  <si>
    <t>Multi-Walled Carbon Nanotubes</t>
  </si>
  <si>
    <t>361176/ORIGINAL Grant/Budget</t>
  </si>
  <si>
    <t>361086/ORIGINAL Grant/Budget</t>
  </si>
  <si>
    <t>361178</t>
  </si>
  <si>
    <t>Kimmel, Molly</t>
  </si>
  <si>
    <t>MATL2020</t>
  </si>
  <si>
    <t>361178/ORIGINAL Grant/Budget</t>
  </si>
  <si>
    <t>361179</t>
  </si>
  <si>
    <t>364586/61179ORI Grant/Budget</t>
  </si>
  <si>
    <t>361180</t>
  </si>
  <si>
    <t>364587/61180ORI Grant/Budget</t>
  </si>
  <si>
    <t>361181</t>
  </si>
  <si>
    <t>Hansen, Kasper</t>
  </si>
  <si>
    <t>CBSD/CSFN</t>
  </si>
  <si>
    <t>GluN3-containing NMDA receptors</t>
  </si>
  <si>
    <t>NIH, NINDS</t>
  </si>
  <si>
    <t>361181/ORIGINAL Grant/Budget</t>
  </si>
  <si>
    <t>361130/1182REV1 Grant/Budget</t>
  </si>
  <si>
    <t>361183</t>
  </si>
  <si>
    <t>361136/61183OR Grant/Budget</t>
  </si>
  <si>
    <t>361184</t>
  </si>
  <si>
    <t>361136/61184OR Grant/Budget</t>
  </si>
  <si>
    <t>361185/1185ORIG Grant/Budget</t>
  </si>
  <si>
    <t>361185/1186ORIG Grant/Budget</t>
  </si>
  <si>
    <t>361185/1187ORIG Grant/Budget</t>
  </si>
  <si>
    <t>361185/1188ORIG Grant/Budget</t>
  </si>
  <si>
    <t>361185/1189ORIG Grant/Budget</t>
  </si>
  <si>
    <t>361185/1190ORIG Grant/Budget</t>
  </si>
  <si>
    <t>361191</t>
  </si>
  <si>
    <t>361147/ORIG1191 Grant/Budget</t>
  </si>
  <si>
    <t>361192</t>
  </si>
  <si>
    <t>Migliaccio, Christopher</t>
  </si>
  <si>
    <t>Immune Cell in Wood Smoke</t>
  </si>
  <si>
    <t>361192/ORIG1192 Grant/Budget</t>
  </si>
  <si>
    <t>361193</t>
  </si>
  <si>
    <t>Recombinant Candid#1 vaccine</t>
  </si>
  <si>
    <t>361193/ORIGINAL Grant/Budget</t>
  </si>
  <si>
    <t>361185/ORIG1194 Grant/Budget</t>
  </si>
  <si>
    <t>361185/ORIG1195 Grant/Budget</t>
  </si>
  <si>
    <t>361185/ORIG1196 Grant/Budget</t>
  </si>
  <si>
    <t>361197</t>
  </si>
  <si>
    <t>HRSA</t>
  </si>
  <si>
    <t>361091/ORIG1197 Grant/Budget</t>
  </si>
  <si>
    <t>361198</t>
  </si>
  <si>
    <t>COVID VAX</t>
  </si>
  <si>
    <t>ACL/DEPT HEALTH HUMAN SRV</t>
  </si>
  <si>
    <t>361198/ORIGINAL Grant/Budget</t>
  </si>
  <si>
    <t>361199</t>
  </si>
  <si>
    <t>COVID-19 virus sequencing</t>
  </si>
  <si>
    <t>NIH</t>
  </si>
  <si>
    <t>361199/ORIGINAL Grant/Budget</t>
  </si>
  <si>
    <t>361200</t>
  </si>
  <si>
    <t>Bell, Darin</t>
  </si>
  <si>
    <t>Residency Training in Primary Care</t>
  </si>
  <si>
    <t>361146/61200ORI Grant/Budget</t>
  </si>
  <si>
    <t>361201</t>
  </si>
  <si>
    <t>361147/ORIG1201 Grant/Budget</t>
  </si>
  <si>
    <t>361204</t>
  </si>
  <si>
    <t>Bowman, Mary-Ann</t>
  </si>
  <si>
    <t>BHWET RD 2</t>
  </si>
  <si>
    <t>361204/ORIGINAL Grant/Budget</t>
  </si>
  <si>
    <t>361205</t>
  </si>
  <si>
    <t>361204/61205ORI Grant/Budget</t>
  </si>
  <si>
    <t>361206</t>
  </si>
  <si>
    <t>361204/61206ORI Grant/Budget</t>
  </si>
  <si>
    <t>361916</t>
  </si>
  <si>
    <t>Invasive Plant Control Malmstrom AF</t>
  </si>
  <si>
    <t>361916/ORIGINAL Grant/Budget</t>
  </si>
  <si>
    <t>361917/61917OR Grant/Budget</t>
  </si>
  <si>
    <t>361918</t>
  </si>
  <si>
    <t>Missouri River Soil/Snow Monitoring</t>
  </si>
  <si>
    <t>361918/61918OR Grant/Budget</t>
  </si>
  <si>
    <t>361919/ORIGINAL Grant/Budget</t>
  </si>
  <si>
    <t>361920</t>
  </si>
  <si>
    <t>Murrelet nesting habitat</t>
  </si>
  <si>
    <t>361920/ORIG1920 Grant/Budget</t>
  </si>
  <si>
    <t>361921</t>
  </si>
  <si>
    <t>Ruby, Brent</t>
  </si>
  <si>
    <t>Integrative Physiol &amp; Athlet T</t>
  </si>
  <si>
    <t>EMTT</t>
  </si>
  <si>
    <t>US ARY MEDICAL RESEARCH</t>
  </si>
  <si>
    <t>361921/ORIGINAL Grant/Budget</t>
  </si>
  <si>
    <t>361922</t>
  </si>
  <si>
    <t>UMRB Task 1</t>
  </si>
  <si>
    <t>361922/ORIG1922 Grant/Budget</t>
  </si>
  <si>
    <t>361924</t>
  </si>
  <si>
    <t>361923/ORIG1924 Grant/Budget</t>
  </si>
  <si>
    <t>361925</t>
  </si>
  <si>
    <t>Valgenti, Victor</t>
  </si>
  <si>
    <t>Missoula College/Dean</t>
  </si>
  <si>
    <t>GenCyber</t>
  </si>
  <si>
    <t>NATIONAL SECURITY AGENCY</t>
  </si>
  <si>
    <t>361925/ORIG1925 Grant/Budget</t>
  </si>
  <si>
    <t>361926</t>
  </si>
  <si>
    <t>361925/ORIG1926 Grant/Budget</t>
  </si>
  <si>
    <t>362062</t>
  </si>
  <si>
    <t>Boiling River Archaeology</t>
  </si>
  <si>
    <t>362062/ORIGINAL Grant/Budget</t>
  </si>
  <si>
    <t>362063</t>
  </si>
  <si>
    <t>Hayden Valley Archaeology</t>
  </si>
  <si>
    <t>362063/ORIGINAL Grant/Budget</t>
  </si>
  <si>
    <t>362064</t>
  </si>
  <si>
    <t>Canyon Survey &amp; Testing</t>
  </si>
  <si>
    <t>362064/ORIGINAL Grant/Budget</t>
  </si>
  <si>
    <t>362065</t>
  </si>
  <si>
    <t>Advancing DNA Tracker</t>
  </si>
  <si>
    <t>362013/62065ORI Grant/Budget</t>
  </si>
  <si>
    <t>362066</t>
  </si>
  <si>
    <t>362066/ORIGINAL Grant/Budget</t>
  </si>
  <si>
    <t>362067</t>
  </si>
  <si>
    <t>362067/ORIGINAL Grant/Budget</t>
  </si>
  <si>
    <t>362068</t>
  </si>
  <si>
    <t>Alaska Eagles</t>
  </si>
  <si>
    <t>362068/ORIGINAL Grant/Budget</t>
  </si>
  <si>
    <t>362069</t>
  </si>
  <si>
    <t>Dixon, Kelly</t>
  </si>
  <si>
    <t>UM NAGPRA Repatriation Project</t>
  </si>
  <si>
    <t>USDI - BIA (CESU)</t>
  </si>
  <si>
    <t>362069/ORIGINAL Grant/Budget</t>
  </si>
  <si>
    <t>362070</t>
  </si>
  <si>
    <t>Seasonal Fire Mgmt Tech Expertise</t>
  </si>
  <si>
    <t>USDI - ARCEC (CESU)</t>
  </si>
  <si>
    <t>362070/ORIGINAL Grant/Budget</t>
  </si>
  <si>
    <t>362071</t>
  </si>
  <si>
    <t>Billings Archaeology Project</t>
  </si>
  <si>
    <t>362071/ORIGINAL Grant/Budget</t>
  </si>
  <si>
    <t>362072</t>
  </si>
  <si>
    <t>PPJV Wetlands FY21-22</t>
  </si>
  <si>
    <t>362072/ORIGINAL Grant/Budget</t>
  </si>
  <si>
    <t>362073</t>
  </si>
  <si>
    <t>UT 2020 1</t>
  </si>
  <si>
    <t>362073/ORIGINAL Grant/Budget</t>
  </si>
  <si>
    <t>362074</t>
  </si>
  <si>
    <t>CO 2020</t>
  </si>
  <si>
    <t>362074/ORIGINAL Grant/Budget</t>
  </si>
  <si>
    <t>362075</t>
  </si>
  <si>
    <t>UT Fill-in 2020</t>
  </si>
  <si>
    <t>362075/ORIGINAL Grant/Budget</t>
  </si>
  <si>
    <t>362076</t>
  </si>
  <si>
    <t>WRSA 2021 Wadeable</t>
  </si>
  <si>
    <t>362076/ORIGINAL Grant/Budget</t>
  </si>
  <si>
    <t>362077</t>
  </si>
  <si>
    <t>Utah AIM 2021</t>
  </si>
  <si>
    <t>362077/ORIGINAL Grant/Budget</t>
  </si>
  <si>
    <t>362078</t>
  </si>
  <si>
    <t>WY 2 Fill-in</t>
  </si>
  <si>
    <t>362078/ORIGINAL Grant/Budget</t>
  </si>
  <si>
    <t>362079</t>
  </si>
  <si>
    <t>WY Lotic AIM</t>
  </si>
  <si>
    <t>362079/ORIGINAL Grant/Budget</t>
  </si>
  <si>
    <t>362080</t>
  </si>
  <si>
    <t>Pipp, Andrea</t>
  </si>
  <si>
    <t>Montana Plant Conservation Strategy</t>
  </si>
  <si>
    <t>362080/ORIGINAL Grant/Budget</t>
  </si>
  <si>
    <t>362081</t>
  </si>
  <si>
    <t>Monitor BLM Miles City WSAs</t>
  </si>
  <si>
    <t>362081/ORIGINAL Grant/Budget</t>
  </si>
  <si>
    <t>362082</t>
  </si>
  <si>
    <t>Grand Canyon P budget</t>
  </si>
  <si>
    <t>USDI - USGS (CESU0</t>
  </si>
  <si>
    <t>362082/ORIGINAL Grant/Budget</t>
  </si>
  <si>
    <t>362083</t>
  </si>
  <si>
    <t>WRSA TR-21</t>
  </si>
  <si>
    <t>362083/ORIGINAL Grant/Budget</t>
  </si>
  <si>
    <t>362084</t>
  </si>
  <si>
    <t>RAP for birds and vegetation</t>
  </si>
  <si>
    <t>362084/ORIGINAL Grant/Budget</t>
  </si>
  <si>
    <t>362085</t>
  </si>
  <si>
    <t>362084/ORIG-085 Grant/Budget</t>
  </si>
  <si>
    <t>362086</t>
  </si>
  <si>
    <t>Western Amphibian Disease Dynamics</t>
  </si>
  <si>
    <t>USDI - USGS (CESU)</t>
  </si>
  <si>
    <t>362086/ORIGINAL Grant/Budget</t>
  </si>
  <si>
    <t>362088</t>
  </si>
  <si>
    <t>WRSA Data</t>
  </si>
  <si>
    <t>USDI-BLM</t>
  </si>
  <si>
    <t>362088/ORIGINAL Grant/Budget</t>
  </si>
  <si>
    <t>362089</t>
  </si>
  <si>
    <t>Spatial Analysis Lab</t>
  </si>
  <si>
    <t>NBR Mapping</t>
  </si>
  <si>
    <t>USDI-FWS</t>
  </si>
  <si>
    <t>362089/ORIGINAL Grant/Budget</t>
  </si>
  <si>
    <t>362090</t>
  </si>
  <si>
    <t>Utah 31</t>
  </si>
  <si>
    <t>362090/ORIGINAL Grant/Budget</t>
  </si>
  <si>
    <t>362092</t>
  </si>
  <si>
    <t>Glacier Monitoring</t>
  </si>
  <si>
    <t>USDI-NPS</t>
  </si>
  <si>
    <t>362092/ORIG2092 Grant/Budget</t>
  </si>
  <si>
    <t>363044</t>
  </si>
  <si>
    <t>MT Assistive Tech Prgm 2019-20</t>
  </si>
  <si>
    <t>363044/ORIGINAL Grant/Budget</t>
  </si>
  <si>
    <t>363074</t>
  </si>
  <si>
    <t>Brown, Kimberly</t>
  </si>
  <si>
    <t>CSHC 19-22</t>
  </si>
  <si>
    <t>363074/ORIGINAL Grant/Budget</t>
  </si>
  <si>
    <t>363103/ORIGINAL Grant/Budget</t>
  </si>
  <si>
    <t>363104</t>
  </si>
  <si>
    <t>Loranger, Donald</t>
  </si>
  <si>
    <t>DCLCP 2020-21</t>
  </si>
  <si>
    <t>INST INT'L EDUC / DOD</t>
  </si>
  <si>
    <t>363104/ORIGINAL Grant/Budget</t>
  </si>
  <si>
    <t>363106</t>
  </si>
  <si>
    <t>Pathways 2020-21</t>
  </si>
  <si>
    <t>MT INBRE / NIGMS</t>
  </si>
  <si>
    <t>363106/ORIGINAL Grant/Budget</t>
  </si>
  <si>
    <t>363107</t>
  </si>
  <si>
    <t>363106/63107ORI Grant/Budget</t>
  </si>
  <si>
    <t>363108</t>
  </si>
  <si>
    <t>D5-siloxane</t>
  </si>
  <si>
    <t>363108/ORIGINAL Grant/Budget</t>
  </si>
  <si>
    <t>363119</t>
  </si>
  <si>
    <t>Graham, Jonathan</t>
  </si>
  <si>
    <t>IDeA YR8 CTR BERD</t>
  </si>
  <si>
    <t>UNLV / NIH</t>
  </si>
  <si>
    <t>363119/ORIG3119 Grant/Budget</t>
  </si>
  <si>
    <t>363120</t>
  </si>
  <si>
    <t>IDeA YR8 CTR CP3</t>
  </si>
  <si>
    <t>363120/ORIG3120 Grant/Budget</t>
  </si>
  <si>
    <t>363121</t>
  </si>
  <si>
    <t>IDeA YR8 CTR CEO</t>
  </si>
  <si>
    <t>363121/ORIG3121 Grant/Budget</t>
  </si>
  <si>
    <t>363122/ORIGINAL Grant/Budget</t>
  </si>
  <si>
    <t>363123/ORIG3123 Grant/Budget</t>
  </si>
  <si>
    <t>363124</t>
  </si>
  <si>
    <t>Marler, Marilyn</t>
  </si>
  <si>
    <t>Facilities Service/Administrat</t>
  </si>
  <si>
    <t>M Trail rehab</t>
  </si>
  <si>
    <t>MT FWP / FHA</t>
  </si>
  <si>
    <t>363124/ORIGINAL Grant/Budget</t>
  </si>
  <si>
    <t>363125</t>
  </si>
  <si>
    <t>363125/ORIGINAL Grant/Budget</t>
  </si>
  <si>
    <t>363127</t>
  </si>
  <si>
    <t>TO1 SEM_ICR</t>
  </si>
  <si>
    <t>RRC ASSOCIATES / NPS</t>
  </si>
  <si>
    <t>363127/ORIG3127 Grant/Budget</t>
  </si>
  <si>
    <t>363128</t>
  </si>
  <si>
    <t>TO3 Wildland Fire</t>
  </si>
  <si>
    <t>OTAK, INC / NPS</t>
  </si>
  <si>
    <t>363128/ORIG3128 Grant/Budget</t>
  </si>
  <si>
    <t>363129</t>
  </si>
  <si>
    <t>NASA airborne observations</t>
  </si>
  <si>
    <t>363129/ORIGINAL Grant/Budget</t>
  </si>
  <si>
    <t>363130</t>
  </si>
  <si>
    <t>Jennings, Laura</t>
  </si>
  <si>
    <t>ASCEND - Laura Jennings</t>
  </si>
  <si>
    <t>VIRTICI, LLC /NIH</t>
  </si>
  <si>
    <t>363130/ORIG3130 Grant/Budget</t>
  </si>
  <si>
    <t>363131</t>
  </si>
  <si>
    <t>Lodmell, John</t>
  </si>
  <si>
    <t>ASCEND - Stephen Lodmell</t>
  </si>
  <si>
    <t>363131/ORIG3131 Grant/Budget</t>
  </si>
  <si>
    <t>363132</t>
  </si>
  <si>
    <t>SLP Clinical Supervision 20-21 Yr3</t>
  </si>
  <si>
    <t>OPI / EDU</t>
  </si>
  <si>
    <t>363132/ORIGINAL Grant/Budget</t>
  </si>
  <si>
    <t>363133</t>
  </si>
  <si>
    <t>Campus Compact AmeriCorps</t>
  </si>
  <si>
    <t>363133/63133OR Grant/Budget</t>
  </si>
  <si>
    <t>363134</t>
  </si>
  <si>
    <t>363133/63134OR Grant/Budget</t>
  </si>
  <si>
    <t>363135</t>
  </si>
  <si>
    <t>363133/63135OR Grant/Budget</t>
  </si>
  <si>
    <t>363136</t>
  </si>
  <si>
    <t>IcyRoad</t>
  </si>
  <si>
    <t>MT DOT / FHA</t>
  </si>
  <si>
    <t>363136/ORIGINAL Grant/Budget</t>
  </si>
  <si>
    <t>363137</t>
  </si>
  <si>
    <t>Missoula SBDC CARES</t>
  </si>
  <si>
    <t>MT DEPT OF COMM / COM</t>
  </si>
  <si>
    <t>363137/ORIGINAL Grant/Budget</t>
  </si>
  <si>
    <t>363138</t>
  </si>
  <si>
    <t>Molloy, Molly</t>
  </si>
  <si>
    <t>AHEC COVID</t>
  </si>
  <si>
    <t>363138/ORIGINAL Grant/Budget</t>
  </si>
  <si>
    <t>363139</t>
  </si>
  <si>
    <t>NCHPAD's NiCIP in Montana</t>
  </si>
  <si>
    <t>363139/ORIGINAL Grant/Budget</t>
  </si>
  <si>
    <t>363140/ORIGINAL Grant/Budget</t>
  </si>
  <si>
    <t>363141</t>
  </si>
  <si>
    <t>Mass Spectrometry Core Tech Support</t>
  </si>
  <si>
    <t>363141/ORIGINAL Grant/Budget</t>
  </si>
  <si>
    <t>363142</t>
  </si>
  <si>
    <t>MT PTAC FY21</t>
  </si>
  <si>
    <t>BIG SKY ECON DEV / DOD</t>
  </si>
  <si>
    <t>363142/ORIGINAL Grant/Budget</t>
  </si>
  <si>
    <t>363143</t>
  </si>
  <si>
    <t>Mills, Luther</t>
  </si>
  <si>
    <t>Feltner:Predator-Prey Dynamics</t>
  </si>
  <si>
    <t>U OF WY / NPS</t>
  </si>
  <si>
    <t>363143/ORIGINAL Grant/Budget</t>
  </si>
  <si>
    <t>363144</t>
  </si>
  <si>
    <t>Living Well in the Community App</t>
  </si>
  <si>
    <t>363144/ORIGINAL Grant/Budget</t>
  </si>
  <si>
    <t>363145</t>
  </si>
  <si>
    <t>Watson, Vicki</t>
  </si>
  <si>
    <t>Clark Fork River algae monitoring</t>
  </si>
  <si>
    <t>CLARK FORK COALITION /EPA</t>
  </si>
  <si>
    <t>363145/ORIGINAL Grant/Budget</t>
  </si>
  <si>
    <t>363146/ORIG3146 Grant/Budget</t>
  </si>
  <si>
    <t>363147</t>
  </si>
  <si>
    <t>AI-AN CTRC - Pilot Project Core Y5</t>
  </si>
  <si>
    <t>363147/ORIG3147 Grant/Budget</t>
  </si>
  <si>
    <t>363148</t>
  </si>
  <si>
    <t>Egypt Virtual Exchange</t>
  </si>
  <si>
    <t>ASPEN INSTITUTE / DOS</t>
  </si>
  <si>
    <t>363148/ORIGINAL Grant/Budget</t>
  </si>
  <si>
    <t>363149/ORIG3149 Grant/Budget</t>
  </si>
  <si>
    <t>363150</t>
  </si>
  <si>
    <t>Seielstad, Carl</t>
  </si>
  <si>
    <t>Fire Center</t>
  </si>
  <si>
    <t>3D Fuels Year 2</t>
  </si>
  <si>
    <t>TALL TIMBERS RES / USDA</t>
  </si>
  <si>
    <t>363150/ORIG3150 Grant/Budget</t>
  </si>
  <si>
    <t>363152</t>
  </si>
  <si>
    <t>NatureServe BLM Data FY20</t>
  </si>
  <si>
    <t>NATURESERVE / BLM</t>
  </si>
  <si>
    <t>363152/ORIGINAL Grant/Budget</t>
  </si>
  <si>
    <t>363153/BGOR Grant/Budget</t>
  </si>
  <si>
    <t>363154</t>
  </si>
  <si>
    <t>Predator-Prey IDFG</t>
  </si>
  <si>
    <t>363154/ORIGINAL Grant/Budget</t>
  </si>
  <si>
    <t>363155</t>
  </si>
  <si>
    <t>Glaes, Gillian</t>
  </si>
  <si>
    <t>Humanities &amp; Sciences/Dean</t>
  </si>
  <si>
    <t>Humanities Institute CARES Act</t>
  </si>
  <si>
    <t>HUMANITIES MT / NEH</t>
  </si>
  <si>
    <t>363155/ORIGINAL Grant/Budget</t>
  </si>
  <si>
    <t>363156</t>
  </si>
  <si>
    <t>363072/ORIG3156 Grant/Budget</t>
  </si>
  <si>
    <t>363157</t>
  </si>
  <si>
    <t>Primary production and hydrology</t>
  </si>
  <si>
    <t>UNIV OF WA / USGS</t>
  </si>
  <si>
    <t>363157/ORIGINAL Grant/Budget</t>
  </si>
  <si>
    <t>363158</t>
  </si>
  <si>
    <t>Hand, Brian</t>
  </si>
  <si>
    <t>Predictive Management of Trout</t>
  </si>
  <si>
    <t>363158/ORIGINAL Grant/Budget</t>
  </si>
  <si>
    <t>363159</t>
  </si>
  <si>
    <t>MT Relief AHEC</t>
  </si>
  <si>
    <t>MONTEC/ CARES</t>
  </si>
  <si>
    <t>363159/ORIGINAL Grant/Budget</t>
  </si>
  <si>
    <t>363160</t>
  </si>
  <si>
    <t>MSRGN Support</t>
  </si>
  <si>
    <t>TEXAS HEALTH INST / HRSA</t>
  </si>
  <si>
    <t>363160/ORIGINAL Grant/Budget</t>
  </si>
  <si>
    <t>363161</t>
  </si>
  <si>
    <t>Project GO Korean 2020-21</t>
  </si>
  <si>
    <t>363161/ORIGINAL Grant/Budget</t>
  </si>
  <si>
    <t>363162</t>
  </si>
  <si>
    <t>363161/63162ORI Grant/Budget</t>
  </si>
  <si>
    <t>363163</t>
  </si>
  <si>
    <t>Capolupo, Amy</t>
  </si>
  <si>
    <t>Disability Services</t>
  </si>
  <si>
    <t>GUMT10</t>
  </si>
  <si>
    <t>CHE / ED</t>
  </si>
  <si>
    <t>363163/ORIGINAL Grant/Budget</t>
  </si>
  <si>
    <t>363164</t>
  </si>
  <si>
    <t>Guzman, Michelle</t>
  </si>
  <si>
    <t>Vice Provost Student Success A</t>
  </si>
  <si>
    <t>Peer Mentoring (Gear Up)</t>
  </si>
  <si>
    <t>363164/ORIGINAL Grant/Budget</t>
  </si>
  <si>
    <t>363165</t>
  </si>
  <si>
    <t>Rooks, Anne</t>
  </si>
  <si>
    <t>All Nation AMP Research Project</t>
  </si>
  <si>
    <t>363165/ORIGINAL Grant/Budget</t>
  </si>
  <si>
    <t>363166/ORIGINAL Grant/Budget</t>
  </si>
  <si>
    <t>363167</t>
  </si>
  <si>
    <t>Forest Carbon for SK &amp; NP</t>
  </si>
  <si>
    <t>SALISH KOOTENAI COLL/DOA</t>
  </si>
  <si>
    <t>363167/ORIGINAL Grant/Budget</t>
  </si>
  <si>
    <t>363168</t>
  </si>
  <si>
    <t>Johnson, Rory</t>
  </si>
  <si>
    <t>Pharmacy Practice</t>
  </si>
  <si>
    <t>Implementing Asthma Clinics in Comm</t>
  </si>
  <si>
    <t>363168/ORIGINAL Grant/Budget</t>
  </si>
  <si>
    <t>363169</t>
  </si>
  <si>
    <t>Ecological models</t>
  </si>
  <si>
    <t>UNIV OF WY / NSF</t>
  </si>
  <si>
    <t>363169/ORIGINAL Grant/Budget</t>
  </si>
  <si>
    <t>363170</t>
  </si>
  <si>
    <t>Thixotropic antibiotic therapeutics</t>
  </si>
  <si>
    <t>PROMILIAD BIOPHARM / NIH</t>
  </si>
  <si>
    <t>363170/ORIGINAL Grant/Budget</t>
  </si>
  <si>
    <t>363171</t>
  </si>
  <si>
    <t>AI-AN CTRC Admin Yr5</t>
  </si>
  <si>
    <t>363171/ORIG3171 Grant/Budget</t>
  </si>
  <si>
    <t>363172</t>
  </si>
  <si>
    <t>Newcomer, Sophia</t>
  </si>
  <si>
    <t>HPV Vaccinations 2020-2021</t>
  </si>
  <si>
    <t>363172/ORIGINAL Grant/Budget</t>
  </si>
  <si>
    <t>363173</t>
  </si>
  <si>
    <t>Ortho Phono Influence Word Learning</t>
  </si>
  <si>
    <t>MA GEN HOSPITAL / NIH</t>
  </si>
  <si>
    <t>363173/ORIGINAL Grant/Budget</t>
  </si>
  <si>
    <t>363174/ORIGINAL Grant/Budget</t>
  </si>
  <si>
    <t>363175/ORIGINAL Grant/Budget</t>
  </si>
  <si>
    <t>363176</t>
  </si>
  <si>
    <t>Whiteley, Andrew</t>
  </si>
  <si>
    <t>Fish ConGen: NW Montana</t>
  </si>
  <si>
    <t>363176/ORIG3176 Grant/Budget</t>
  </si>
  <si>
    <t>363177</t>
  </si>
  <si>
    <t>VDORA - Year 2</t>
  </si>
  <si>
    <t>363177/BGOR Grant/Budget</t>
  </si>
  <si>
    <t>363178</t>
  </si>
  <si>
    <t>MAPP-Net Evaluation 2019-20 YR2</t>
  </si>
  <si>
    <t>363041/ORIG3178 Grant/Budget</t>
  </si>
  <si>
    <t>363179</t>
  </si>
  <si>
    <t>MT DPHHS / HRSA</t>
  </si>
  <si>
    <t>363074/ORIG3179 Grant/Budget</t>
  </si>
  <si>
    <t>363180/ORIGINAL Grant/Budget</t>
  </si>
  <si>
    <t>363181</t>
  </si>
  <si>
    <t>363180/ORIG3181 Grant/Budget</t>
  </si>
  <si>
    <t>363182</t>
  </si>
  <si>
    <t>Freer, John</t>
  </si>
  <si>
    <t>SCT DLI Micro Grant</t>
  </si>
  <si>
    <t>MT DEPT LABOR / LABOR</t>
  </si>
  <si>
    <t>363182/ORIGINAL Grant/Budget</t>
  </si>
  <si>
    <t>363183/ORIGINAL Grant/Budget</t>
  </si>
  <si>
    <t>363184</t>
  </si>
  <si>
    <t>Spurzem, Kim</t>
  </si>
  <si>
    <t>TCM Evaluation</t>
  </si>
  <si>
    <t>363184/ORIGINAL Grant/Budget</t>
  </si>
  <si>
    <t>363185</t>
  </si>
  <si>
    <t>Rocky Mountain Trainings</t>
  </si>
  <si>
    <t>UNIV OF CO / HRSA</t>
  </si>
  <si>
    <t>363185/ORIG3185 Grant/Budget</t>
  </si>
  <si>
    <t>363187</t>
  </si>
  <si>
    <t>1817 CDC Grant Yr 3</t>
  </si>
  <si>
    <t>363187/ORIGINAL Grant/Budget</t>
  </si>
  <si>
    <t>363188</t>
  </si>
  <si>
    <t>MSGC Evaluation</t>
  </si>
  <si>
    <t>363188/ORIGINAL Grant/Budget</t>
  </si>
  <si>
    <t>363189</t>
  </si>
  <si>
    <t>Sun, Jingjing</t>
  </si>
  <si>
    <t>Teaching and Learning</t>
  </si>
  <si>
    <t>Project SELA</t>
  </si>
  <si>
    <t>363030/BGBR Grant/Budget</t>
  </si>
  <si>
    <t>363190</t>
  </si>
  <si>
    <t>TO8 - Bryce</t>
  </si>
  <si>
    <t>363190/ORIG3190 Grant/Budget</t>
  </si>
  <si>
    <t>363191/ORIG3191 Grant/Budget</t>
  </si>
  <si>
    <t>363192</t>
  </si>
  <si>
    <t>MATP 20-21</t>
  </si>
  <si>
    <t>363192/ORIGINAL Grant/Budget</t>
  </si>
  <si>
    <t>363193/ORIGINAL Grant/Budget</t>
  </si>
  <si>
    <t>363194</t>
  </si>
  <si>
    <t>CARES Act Grant</t>
  </si>
  <si>
    <t>363194/ORIGINAL Grant/Budget</t>
  </si>
  <si>
    <t>363195</t>
  </si>
  <si>
    <t>HKNC 20-21</t>
  </si>
  <si>
    <t>HELEN KELLER NAT'L CTR/ED</t>
  </si>
  <si>
    <t>363195/ORIGINAL Grant/Budget</t>
  </si>
  <si>
    <t>363196</t>
  </si>
  <si>
    <t>Capacity Building for Tribes 20-21</t>
  </si>
  <si>
    <t>U OF DENVER / ACF</t>
  </si>
  <si>
    <t>363196/ORIGINAL Grant/Budget</t>
  </si>
  <si>
    <t>363197</t>
  </si>
  <si>
    <t>TMSCIS 20-21</t>
  </si>
  <si>
    <t>INST REHAB &amp; RES / NIH</t>
  </si>
  <si>
    <t>363197/ORIGINAL Grant/Budget</t>
  </si>
  <si>
    <t>363198</t>
  </si>
  <si>
    <t>MT Relief AHEC - 2</t>
  </si>
  <si>
    <t>MONTEC / CARES</t>
  </si>
  <si>
    <t>363198/ORIGINAL Grant/Budget</t>
  </si>
  <si>
    <t>363199</t>
  </si>
  <si>
    <t>NRCS WLFW FCFC science advisors</t>
  </si>
  <si>
    <t>363199/ORIGINAL Grant/Budget</t>
  </si>
  <si>
    <t>363200</t>
  </si>
  <si>
    <t>Wyoming wildlife crossings</t>
  </si>
  <si>
    <t>ST OF WY / FHA</t>
  </si>
  <si>
    <t>363200/ORIG3200 Grant/Budget</t>
  </si>
  <si>
    <t>363201</t>
  </si>
  <si>
    <t>Urban Indian Assessment Project</t>
  </si>
  <si>
    <t>363201/ORIG3201 Grant/Budget</t>
  </si>
  <si>
    <t>363202</t>
  </si>
  <si>
    <t>GOSS Dissemination Project</t>
  </si>
  <si>
    <t>363202/ORIG3202 Grant/Budget</t>
  </si>
  <si>
    <t>363203</t>
  </si>
  <si>
    <t>MAC-CT</t>
  </si>
  <si>
    <t>363203/ORIGINAL Grant/Budget</t>
  </si>
  <si>
    <t>363204</t>
  </si>
  <si>
    <t>CWD camera evaluation</t>
  </si>
  <si>
    <t>STATE OF IOWA / DNRC</t>
  </si>
  <si>
    <t>363204/ORIG3204 Grant/Budget</t>
  </si>
  <si>
    <t>363205</t>
  </si>
  <si>
    <t>Gallagher, Thomas</t>
  </si>
  <si>
    <t>FY21 Perkins</t>
  </si>
  <si>
    <t>363205/ORIGINAL Grant/Budget</t>
  </si>
  <si>
    <t>363206</t>
  </si>
  <si>
    <t>MT Act Early</t>
  </si>
  <si>
    <t>ASSN UNIV CTRS DISB / CDC</t>
  </si>
  <si>
    <t>363206/ORIGINAL Grant/Budget</t>
  </si>
  <si>
    <t>363207</t>
  </si>
  <si>
    <t>ASCEND YR3</t>
  </si>
  <si>
    <t>U OF NM / NIH</t>
  </si>
  <si>
    <t>363207/ORIGINAL Grant/Budget</t>
  </si>
  <si>
    <t>363209/ORIGINAL Grant/Budget</t>
  </si>
  <si>
    <t>363210/ORIGINAL Grant/Budget</t>
  </si>
  <si>
    <t>363212</t>
  </si>
  <si>
    <t>VDORA - Yr2</t>
  </si>
  <si>
    <t>363212/BGOR Grant/Budget</t>
  </si>
  <si>
    <t>363213</t>
  </si>
  <si>
    <t>RYAD</t>
  </si>
  <si>
    <t>U OF MA / ACL</t>
  </si>
  <si>
    <t>363213/ORIGINAL Grant/Budget</t>
  </si>
  <si>
    <t>363214</t>
  </si>
  <si>
    <t>MAPP-Net Eval A1 20-21 Increment</t>
  </si>
  <si>
    <t>363214/ORIGINAL Grant/Budget</t>
  </si>
  <si>
    <t>363215</t>
  </si>
  <si>
    <t>Slemberger, Morgan</t>
  </si>
  <si>
    <t>Prospera RFP</t>
  </si>
  <si>
    <t>PROSPERA BUS NETWORK/SBA</t>
  </si>
  <si>
    <t>363215/ORIGINAL Grant/Budget</t>
  </si>
  <si>
    <t>363216</t>
  </si>
  <si>
    <t>CPB CSGR FY21</t>
  </si>
  <si>
    <t>CORP PUB BROAD / FCC</t>
  </si>
  <si>
    <t>363216/ORIGINAL Grant/Budget</t>
  </si>
  <si>
    <t>363217</t>
  </si>
  <si>
    <t>CORP PUB BROAD/FCC</t>
  </si>
  <si>
    <t>363216/63217ORI Grant/Budget</t>
  </si>
  <si>
    <t>363218</t>
  </si>
  <si>
    <t>Fish ConGen: Montana</t>
  </si>
  <si>
    <t>363218/ORIG3218 Grant/Budget</t>
  </si>
  <si>
    <t>363219</t>
  </si>
  <si>
    <t>Olson, Vicki</t>
  </si>
  <si>
    <t>COVID-19 Relief</t>
  </si>
  <si>
    <t>MT DPHHS / US TREAS</t>
  </si>
  <si>
    <t>363219/ORIGINAL Grant/Budget</t>
  </si>
  <si>
    <t>363220</t>
  </si>
  <si>
    <t>TO5 - SEM Implementation</t>
  </si>
  <si>
    <t>363220/ORIG3220 Grant/Budget</t>
  </si>
  <si>
    <t>363221/ORIGINAL Grant/Budget</t>
  </si>
  <si>
    <t>363222</t>
  </si>
  <si>
    <t>SAR Feasibility</t>
  </si>
  <si>
    <t>NAVARRO RES &amp; ENG / DOE</t>
  </si>
  <si>
    <t>363222/ORIGINAL Grant/Budget</t>
  </si>
  <si>
    <t>363223</t>
  </si>
  <si>
    <t>Fish ConGen: DJ Funds</t>
  </si>
  <si>
    <t>363223/ORIG3223 Grant/Budget</t>
  </si>
  <si>
    <t>363224</t>
  </si>
  <si>
    <t>UC Sub: PGx with AIAN People</t>
  </si>
  <si>
    <t>U OF CO / NHGRI</t>
  </si>
  <si>
    <t>363224/ORIGINAL Grant/Budget</t>
  </si>
  <si>
    <t>363226</t>
  </si>
  <si>
    <t>ILRU SILC Support</t>
  </si>
  <si>
    <t>TIRR MEMORIAL / ACL</t>
  </si>
  <si>
    <t>363226/ORIGINAL Grant/Budget</t>
  </si>
  <si>
    <t>363227</t>
  </si>
  <si>
    <t>MT DEPT COMM/US DEPT COMM</t>
  </si>
  <si>
    <t>363227/ORIGINAL Grant/Budget</t>
  </si>
  <si>
    <t>363228</t>
  </si>
  <si>
    <t>N AM NATIVE RES / ED</t>
  </si>
  <si>
    <t>363228/ORIGINAL Grant/Budget</t>
  </si>
  <si>
    <t>363229</t>
  </si>
  <si>
    <t>363228/63229ORI Grant/Budget</t>
  </si>
  <si>
    <t>363230</t>
  </si>
  <si>
    <t>Hendrickson, Karen</t>
  </si>
  <si>
    <t>Davidson Honors College</t>
  </si>
  <si>
    <t>MOLLI Cares Act</t>
  </si>
  <si>
    <t>MONTEC  / TREAS</t>
  </si>
  <si>
    <t>363230/ORIGINAL Grant/Budget</t>
  </si>
  <si>
    <t>363231</t>
  </si>
  <si>
    <t>Patterson, Jordan</t>
  </si>
  <si>
    <t>FY21 Perkins Reserve (Pathways)</t>
  </si>
  <si>
    <t>363231/ORIGINAL Grant/Budget</t>
  </si>
  <si>
    <t>363233</t>
  </si>
  <si>
    <t>McKay, Kimber</t>
  </si>
  <si>
    <t>Russette CTRP Diversity</t>
  </si>
  <si>
    <t>MSU/NIH</t>
  </si>
  <si>
    <t>363233/ORIG3233 Grant/Budget</t>
  </si>
  <si>
    <t>363234</t>
  </si>
  <si>
    <t>Resilience to Substance Use</t>
  </si>
  <si>
    <t>363234/ORIG3234 Grant/Budget</t>
  </si>
  <si>
    <t>363235</t>
  </si>
  <si>
    <t>Davis, Kimberley</t>
  </si>
  <si>
    <t>Post-fire conifer regeneration</t>
  </si>
  <si>
    <t>U OF CO-BOULDER / USGS</t>
  </si>
  <si>
    <t>363235/ORIGINAL Grant/Budget</t>
  </si>
  <si>
    <t>363236</t>
  </si>
  <si>
    <t>YSEALI Civic Engagement</t>
  </si>
  <si>
    <t>AM COUNCIL INT'L ED / DOS</t>
  </si>
  <si>
    <t>363236/ORIGINAL Grant/Budget</t>
  </si>
  <si>
    <t>363237</t>
  </si>
  <si>
    <t>363236/63237ORI Grant/Budget</t>
  </si>
  <si>
    <t>363238</t>
  </si>
  <si>
    <t>NWCA 2021</t>
  </si>
  <si>
    <t>MT DEQ/EPA</t>
  </si>
  <si>
    <t>363238/BGOR Grant/Budget</t>
  </si>
  <si>
    <t>363240</t>
  </si>
  <si>
    <t>MAC-CP</t>
  </si>
  <si>
    <t>363240/ORIGINAL Grant/Budget</t>
  </si>
  <si>
    <t>363241</t>
  </si>
  <si>
    <t>Machek, Gregory</t>
  </si>
  <si>
    <t>Practicum &amp; Supervision Yr 10</t>
  </si>
  <si>
    <t>363241/ORIGINAL Grant/Budget</t>
  </si>
  <si>
    <t>363242</t>
  </si>
  <si>
    <t>Fish ConGen: USFS Funds</t>
  </si>
  <si>
    <t>MT FWP/USDA FS</t>
  </si>
  <si>
    <t>363242/ORIG3242 Grant/Budget</t>
  </si>
  <si>
    <t>363244</t>
  </si>
  <si>
    <t>Wild Horse Island Bighorn Sheep</t>
  </si>
  <si>
    <t>MT FWP/US FWS</t>
  </si>
  <si>
    <t>363244/ORIGINAL Grant/Budget</t>
  </si>
  <si>
    <t>363245</t>
  </si>
  <si>
    <t>ID Statewide TERR 2021</t>
  </si>
  <si>
    <t>OSU/USDI-BLM</t>
  </si>
  <si>
    <t>363245/ORIGINAL Grant/Budget</t>
  </si>
  <si>
    <t>363247</t>
  </si>
  <si>
    <t>Opitz, David</t>
  </si>
  <si>
    <t>Cyber QR Ops</t>
  </si>
  <si>
    <t>MSU / BATTELLE / DOE</t>
  </si>
  <si>
    <t>363247/ORIGINAL Grant/Budget</t>
  </si>
  <si>
    <t>363248</t>
  </si>
  <si>
    <t>Rossmiller, Zachary</t>
  </si>
  <si>
    <t>Information Technology Admin</t>
  </si>
  <si>
    <t>IT_GRITI</t>
  </si>
  <si>
    <t>363248/ORIGINAL Grant/Budget</t>
  </si>
  <si>
    <t>363249</t>
  </si>
  <si>
    <t>MAPP-Year3</t>
  </si>
  <si>
    <t>363249/ORIGINAL Grant/Budget</t>
  </si>
  <si>
    <t>363250</t>
  </si>
  <si>
    <t>Idaho HAP</t>
  </si>
  <si>
    <t>OREGON STATE/USDI BLM</t>
  </si>
  <si>
    <t>363250/ORIGINAL Grant/Budget</t>
  </si>
  <si>
    <t>363251</t>
  </si>
  <si>
    <t>OPI Homeland Security</t>
  </si>
  <si>
    <t>OPI / FEMA</t>
  </si>
  <si>
    <t>363251/ORIGINAL Grant/Budget</t>
  </si>
  <si>
    <t>363252</t>
  </si>
  <si>
    <t>Hess, Jordan</t>
  </si>
  <si>
    <t>ASUM Transportation Fee</t>
  </si>
  <si>
    <t>ASUM Low No Bus 2018</t>
  </si>
  <si>
    <t>MSLA URBAN TRANS/US DOT</t>
  </si>
  <si>
    <t>363252/ORIGINAL Grant/Budget</t>
  </si>
  <si>
    <t>363253</t>
  </si>
  <si>
    <t>Farmers markets</t>
  </si>
  <si>
    <t>NTNL CTR APPROP TECH/USDA</t>
  </si>
  <si>
    <t>363253/ORIGINAL Grant/Budget</t>
  </si>
  <si>
    <t>363254</t>
  </si>
  <si>
    <t>Grizzly Modeling</t>
  </si>
  <si>
    <t>MTFWP/USDI FWS</t>
  </si>
  <si>
    <t>363254/ORIGINAL Grant/Budget</t>
  </si>
  <si>
    <t>363255</t>
  </si>
  <si>
    <t>Wyoming Terrestrial AIM 2021</t>
  </si>
  <si>
    <t>PG ENVIRO/USDI BLM</t>
  </si>
  <si>
    <t>363255/ORIGINAL Grant/Budget</t>
  </si>
  <si>
    <t>363257</t>
  </si>
  <si>
    <t>River respiration</t>
  </si>
  <si>
    <t>PNNL/US DEPT OF ENERGY</t>
  </si>
  <si>
    <t>363257/ORIGINAL Grant/Budget</t>
  </si>
  <si>
    <t>363259</t>
  </si>
  <si>
    <t>Camera Trap Analysis</t>
  </si>
  <si>
    <t>IDFG/USDI-FWS</t>
  </si>
  <si>
    <t>363259/ORIGINAL Grant/Budget</t>
  </si>
  <si>
    <t>363260</t>
  </si>
  <si>
    <t>Apedaile, Lily</t>
  </si>
  <si>
    <t>AHEC GEAR-UP</t>
  </si>
  <si>
    <t>OCHE/DEPT OF ED</t>
  </si>
  <si>
    <t>363260/ORIGINAL Grant/Budget</t>
  </si>
  <si>
    <t>363261</t>
  </si>
  <si>
    <t>MSU/NASA</t>
  </si>
  <si>
    <t>363261/ORIGINAL Grant/Budget</t>
  </si>
  <si>
    <t>363263</t>
  </si>
  <si>
    <t>All of Us</t>
  </si>
  <si>
    <t>AAHD/PYXIS PARTNERS</t>
  </si>
  <si>
    <t>363263/ORIGINAL Grant/Budget</t>
  </si>
  <si>
    <t>363264</t>
  </si>
  <si>
    <t>NC-CASC - Y3</t>
  </si>
  <si>
    <t>UNIV COL-BOLDR/USDI USGS</t>
  </si>
  <si>
    <t>363264/ORIGINAL Grant/Budget</t>
  </si>
  <si>
    <t>363265</t>
  </si>
  <si>
    <t>Lentic AIM 2021</t>
  </si>
  <si>
    <t>CSU/USDI BLM</t>
  </si>
  <si>
    <t>363265/ORIGINAL Grant/Budget</t>
  </si>
  <si>
    <t>363266/ORIGINAL Grant/Budget</t>
  </si>
  <si>
    <t>363267</t>
  </si>
  <si>
    <t>MATS III: data analysis</t>
  </si>
  <si>
    <t>363267/ORIGINAL Grant/Budget</t>
  </si>
  <si>
    <t>363269</t>
  </si>
  <si>
    <t>Schroeder, Sara</t>
  </si>
  <si>
    <t>Global Engagement Office</t>
  </si>
  <si>
    <t>Humphrey Program - 2021</t>
  </si>
  <si>
    <t>INST INTN'L ED/US DOS</t>
  </si>
  <si>
    <t>363269/ORIGINAL Grant/Budget</t>
  </si>
  <si>
    <t>363270</t>
  </si>
  <si>
    <t>363269/63270ORI Grant/Budget</t>
  </si>
  <si>
    <t>363271</t>
  </si>
  <si>
    <t>Wang, Dong</t>
  </si>
  <si>
    <t>C-H Bond Functionalization</t>
  </si>
  <si>
    <t>363271/ORIGINAL Grant/Budget</t>
  </si>
  <si>
    <t>363272</t>
  </si>
  <si>
    <t>Nongame Project Impacts</t>
  </si>
  <si>
    <t>MT FWP/USDI FWS</t>
  </si>
  <si>
    <t>363272/ORIGINAL Grant/Budget</t>
  </si>
  <si>
    <t>363273</t>
  </si>
  <si>
    <t>CIP II</t>
  </si>
  <si>
    <t>MT JUDICIAL/HHS</t>
  </si>
  <si>
    <t>363273/ORIGINAL Grant/Budget</t>
  </si>
  <si>
    <t>363274</t>
  </si>
  <si>
    <t>CPB ARP Grant</t>
  </si>
  <si>
    <t>CORP PUBLIC BROADCASTING</t>
  </si>
  <si>
    <t>363274/ORIGINAL Grant/Budget</t>
  </si>
  <si>
    <t>363275</t>
  </si>
  <si>
    <t>CSKT Family Court</t>
  </si>
  <si>
    <t>SALSHKOOTENAI/ADMN C&amp;F</t>
  </si>
  <si>
    <t>363275/ORIGINAL Grant/Budget</t>
  </si>
  <si>
    <t>363276</t>
  </si>
  <si>
    <t>Therapeutic target for CLE</t>
  </si>
  <si>
    <t>DERMAXON/NIH</t>
  </si>
  <si>
    <t>363276/ORIGINAL Grant/Budget</t>
  </si>
  <si>
    <t>363277</t>
  </si>
  <si>
    <t>HPV Nurses Survey</t>
  </si>
  <si>
    <t>MT DPHHS/US DHHS</t>
  </si>
  <si>
    <t>363277/ORIG3277 Grant/Budget</t>
  </si>
  <si>
    <t>363278</t>
  </si>
  <si>
    <t>Humphrey, Reed</t>
  </si>
  <si>
    <t>ITHS Network Navigator- year 5</t>
  </si>
  <si>
    <t>U OF WA/NIH-NCATS</t>
  </si>
  <si>
    <t>363278/ORIGINAL Grant/Budget</t>
  </si>
  <si>
    <t>363279</t>
  </si>
  <si>
    <t>TranPlanMT Stakeholder Survey</t>
  </si>
  <si>
    <t>MT DOT/US DOT</t>
  </si>
  <si>
    <t>363279/ORIGINAL Grant/Budget</t>
  </si>
  <si>
    <t>363280</t>
  </si>
  <si>
    <t>TranPlanMT 2021 Public Involvement</t>
  </si>
  <si>
    <t>363280/ORIGINAL Grant/Budget</t>
  </si>
  <si>
    <t>363281</t>
  </si>
  <si>
    <t>PreETS Movin' On 2021</t>
  </si>
  <si>
    <t>MT DPHHS/US DEPT OF ED</t>
  </si>
  <si>
    <t>363281/ORIGINAL Grant/Budget</t>
  </si>
  <si>
    <t>363283</t>
  </si>
  <si>
    <t>MIssouri CWD Modeling</t>
  </si>
  <si>
    <t>363283/ORIG3283 Grant/Budget</t>
  </si>
  <si>
    <t>363284</t>
  </si>
  <si>
    <t>MT AIMS Pathways</t>
  </si>
  <si>
    <t>363284/ORIGINAL Grant/Budget</t>
  </si>
  <si>
    <t>363285</t>
  </si>
  <si>
    <t>362885/ORIG3285 Grant/Budget</t>
  </si>
  <si>
    <t>363286</t>
  </si>
  <si>
    <t>363286/ORIGINAL Grant/Budget</t>
  </si>
  <si>
    <t>363287</t>
  </si>
  <si>
    <t>Monitoring in the AP</t>
  </si>
  <si>
    <t>NTL WLDRNS STRDSHP/USDAFS</t>
  </si>
  <si>
    <t>363287/ORIGINAL Grant/Budget</t>
  </si>
  <si>
    <t>363288</t>
  </si>
  <si>
    <t>Public Health Wellness</t>
  </si>
  <si>
    <t>MT DPHHS/SAMHSA</t>
  </si>
  <si>
    <t>363288/ORIGINAL Grant/Budget</t>
  </si>
  <si>
    <t>363289</t>
  </si>
  <si>
    <t>Kinnersley, Margie</t>
  </si>
  <si>
    <t>Borrelia phage HGT</t>
  </si>
  <si>
    <t>MSU/NIGMS</t>
  </si>
  <si>
    <t>363289/ORIGINAL Grant/Budget</t>
  </si>
  <si>
    <t>363290</t>
  </si>
  <si>
    <t>Pathways 2021-22</t>
  </si>
  <si>
    <t>363290/ORIGINAL Grant/Budget</t>
  </si>
  <si>
    <t>363291</t>
  </si>
  <si>
    <t>MOMS - Year 2 A2</t>
  </si>
  <si>
    <t>363291/ORIGINAL Grant/Budget</t>
  </si>
  <si>
    <t>363292</t>
  </si>
  <si>
    <t>OPI SCA</t>
  </si>
  <si>
    <t>MT OPI/US DEPT OF ED</t>
  </si>
  <si>
    <t>363292/ORIGINAL Grant/Budget</t>
  </si>
  <si>
    <t>363293</t>
  </si>
  <si>
    <t>Adjuvant Dev Option #2, Yrs 3&amp;4</t>
  </si>
  <si>
    <t>BOSTON CHILDRENS/NIH</t>
  </si>
  <si>
    <t>363293/ORIG3293 Grant/Budget</t>
  </si>
  <si>
    <t>363294</t>
  </si>
  <si>
    <t>IDeA-CTR BERD YR9</t>
  </si>
  <si>
    <t>UNIV OF LAS VEGAS/NIH</t>
  </si>
  <si>
    <t>363294/ORIG3294 Grant/Budget</t>
  </si>
  <si>
    <t>363295</t>
  </si>
  <si>
    <t>IDEA-CTR BERD YR9</t>
  </si>
  <si>
    <t>363295/ORIG3295 Grant/Budget</t>
  </si>
  <si>
    <t>363296</t>
  </si>
  <si>
    <t>363296/ORIG3296 Grant/Budget</t>
  </si>
  <si>
    <t>363334</t>
  </si>
  <si>
    <t>Rainforest Trust</t>
  </si>
  <si>
    <t>SE ASIAN RAINFOREST RES</t>
  </si>
  <si>
    <t>363517</t>
  </si>
  <si>
    <t>Cannabis Revenue and Market</t>
  </si>
  <si>
    <t>NEW APPROACH MT</t>
  </si>
  <si>
    <t>363517/ORIGINAL Grant/Budget</t>
  </si>
  <si>
    <t>363519</t>
  </si>
  <si>
    <t>FMRWM - FY 2021</t>
  </si>
  <si>
    <t>363519/ORIGINAL Grant/Budget</t>
  </si>
  <si>
    <t>363529/ORIGINAL Grant/Budget</t>
  </si>
  <si>
    <t>363531</t>
  </si>
  <si>
    <t>Sonora, Robert</t>
  </si>
  <si>
    <t>Medical  School Impact</t>
  </si>
  <si>
    <t>BENEFIS HEALTHCARE</t>
  </si>
  <si>
    <t>363531/ORIGINAL Grant/Budget</t>
  </si>
  <si>
    <t>363537</t>
  </si>
  <si>
    <t>Colucci, Vincent</t>
  </si>
  <si>
    <t>Pharmacy Assistant Prof-St.Pat's</t>
  </si>
  <si>
    <t>PROVIDENCE HEALTH</t>
  </si>
  <si>
    <t>363537/ORIGINAL Grant/Budget</t>
  </si>
  <si>
    <t>363538</t>
  </si>
  <si>
    <t>IF THEN</t>
  </si>
  <si>
    <t>ASSOC OF SCI &amp; TECH CTRS</t>
  </si>
  <si>
    <t>363538/ORIGINAL Grant/Budget</t>
  </si>
  <si>
    <t>363539/ORIGINAL Grant/Budget</t>
  </si>
  <si>
    <t>363540</t>
  </si>
  <si>
    <t>Robohm, Jennifer</t>
  </si>
  <si>
    <t>FMR Climate &amp; Health</t>
  </si>
  <si>
    <t>MT HEALTHCARE FNDN</t>
  </si>
  <si>
    <t>363540/ORIGINAL Grant/Budget</t>
  </si>
  <si>
    <t>363541/ORIG3541 Grant/Budget</t>
  </si>
  <si>
    <t>363542</t>
  </si>
  <si>
    <t>COC with AAHD</t>
  </si>
  <si>
    <t>AM ASSOC HEALTH &amp; DISAB</t>
  </si>
  <si>
    <t>363542/ORIGINAL Grant/Budget</t>
  </si>
  <si>
    <t>363543</t>
  </si>
  <si>
    <t>Transborder Grizzly Bear Project</t>
  </si>
  <si>
    <t>WILBURFORCE FNDN</t>
  </si>
  <si>
    <t>363543/ORIGINAL Grant/Budget</t>
  </si>
  <si>
    <t>363544/ORIGINAL Grant/Budget</t>
  </si>
  <si>
    <t>363545</t>
  </si>
  <si>
    <t>Montana Problem Solvers</t>
  </si>
  <si>
    <t>363545/ORIGINAL Grant/Budget</t>
  </si>
  <si>
    <t>363546</t>
  </si>
  <si>
    <t>Wilson, Allison</t>
  </si>
  <si>
    <t>hELLO Montana</t>
  </si>
  <si>
    <t>363546/ORIGINAL Grant/Budget</t>
  </si>
  <si>
    <t>363547/ORIG3547 Grant/Budget</t>
  </si>
  <si>
    <t>363548</t>
  </si>
  <si>
    <t>Co-op Impact</t>
  </si>
  <si>
    <t>MT COOP DEVELOP CTR INC</t>
  </si>
  <si>
    <t>363548/ORIGINAL Grant/Budget</t>
  </si>
  <si>
    <t>363549</t>
  </si>
  <si>
    <t>McKinney, Matthew</t>
  </si>
  <si>
    <t>Lincoln Inst - Water &amp; Tribes Init.</t>
  </si>
  <si>
    <t>363549/ORIGINAL Grant/Budget</t>
  </si>
  <si>
    <t>363550</t>
  </si>
  <si>
    <t>KRMC Data Analysis</t>
  </si>
  <si>
    <t>KALISPELL REG MED CTR</t>
  </si>
  <si>
    <t>363550/ORIGINAL Grant/Budget</t>
  </si>
  <si>
    <t>363551</t>
  </si>
  <si>
    <t>Mesopelagic metabolism</t>
  </si>
  <si>
    <t>363551/ORIGINAL Grant/Budget</t>
  </si>
  <si>
    <t>363552</t>
  </si>
  <si>
    <t>Precision Medicine Project</t>
  </si>
  <si>
    <t>MONTEC</t>
  </si>
  <si>
    <t>363552/ORIG3552 Grant/Budget</t>
  </si>
  <si>
    <t>363553</t>
  </si>
  <si>
    <t>CSKT COVID Impact</t>
  </si>
  <si>
    <t>SALISH &amp; KOOTENAI TRIBES</t>
  </si>
  <si>
    <t>363553/ORIGINAL Grant/Budget</t>
  </si>
  <si>
    <t>363554/ORIGINAL Grant/Budget</t>
  </si>
  <si>
    <t>363555</t>
  </si>
  <si>
    <t>Skin substitute</t>
  </si>
  <si>
    <t>MJ MURDOCK CHARIT TRUST</t>
  </si>
  <si>
    <t>363555/ORIGINAL Grant/Budget</t>
  </si>
  <si>
    <t>363556</t>
  </si>
  <si>
    <t>Western US Post-Fire Regeneration</t>
  </si>
  <si>
    <t>THE NATURE CONSERVANCY</t>
  </si>
  <si>
    <t>363556/ORIGINAL Grant/Budget</t>
  </si>
  <si>
    <t>363557</t>
  </si>
  <si>
    <t>Sloan Program</t>
  </si>
  <si>
    <t>PURDUE UNIVERSITY</t>
  </si>
  <si>
    <t>363557/ORIGINAL Grant/Budget</t>
  </si>
  <si>
    <t>363558</t>
  </si>
  <si>
    <t>Conservation Frontlines</t>
  </si>
  <si>
    <t>CONSERVATION FRONTLINES</t>
  </si>
  <si>
    <t>363558/ORIG3558 Grant/Budget</t>
  </si>
  <si>
    <t>363559</t>
  </si>
  <si>
    <t>Loyd, Brian</t>
  </si>
  <si>
    <t>School Physical Therapy/Rehab</t>
  </si>
  <si>
    <t>Community-Based Gaze and Posture</t>
  </si>
  <si>
    <t>FNDN FOR PHYSICAL THERAPY</t>
  </si>
  <si>
    <t>363559/ORIGINAL Grant/Budget</t>
  </si>
  <si>
    <t>363560</t>
  </si>
  <si>
    <t>Economic Impact of MT Hospitals</t>
  </si>
  <si>
    <t>MT HOSPITAL ASSOCIATION</t>
  </si>
  <si>
    <t>363560/ORIGINAL Grant/Budget</t>
  </si>
  <si>
    <t>363561</t>
  </si>
  <si>
    <t>NatureServe Element Ranking FY21</t>
  </si>
  <si>
    <t>NATURESERVE</t>
  </si>
  <si>
    <t>363561/ORIGINAL Grant/Budget</t>
  </si>
  <si>
    <t>363562</t>
  </si>
  <si>
    <t>Grad Assistant at Tribal Defenders</t>
  </si>
  <si>
    <t>363562/ORIGINAL Grant/Budget</t>
  </si>
  <si>
    <t>363563</t>
  </si>
  <si>
    <t>NRCS WLFW NTSG science support</t>
  </si>
  <si>
    <t>PHEASANTS FOREVER, INC.</t>
  </si>
  <si>
    <t>363563/ORIGINAL Grant/Budget</t>
  </si>
  <si>
    <t>363564</t>
  </si>
  <si>
    <t>Water Leasing Study</t>
  </si>
  <si>
    <t>CLARK FORK COALITION</t>
  </si>
  <si>
    <t>363564/ORIGINAL Grant/Budget</t>
  </si>
  <si>
    <t>363566</t>
  </si>
  <si>
    <t>Global Forum</t>
  </si>
  <si>
    <t>INT UNION FOR CONS NATURE</t>
  </si>
  <si>
    <t>363566/ORIG3566 Grant/Budget</t>
  </si>
  <si>
    <t>363567</t>
  </si>
  <si>
    <t>NHE HELP Grant</t>
  </si>
  <si>
    <t>NAT'L HOUSING ENDOWMENT</t>
  </si>
  <si>
    <t>363567/ORIGINAL Grant/Budget</t>
  </si>
  <si>
    <t>363569</t>
  </si>
  <si>
    <t>Palmer, Christopher</t>
  </si>
  <si>
    <t>Silane Analysis</t>
  </si>
  <si>
    <t>ADVANCED MATERIAL SOLTN</t>
  </si>
  <si>
    <t>363569/ORIGINAL Grant/Budget</t>
  </si>
  <si>
    <t>363570/ORIGINAL Grant/Budget</t>
  </si>
  <si>
    <t>363571</t>
  </si>
  <si>
    <t>Rev. Max Bridge</t>
  </si>
  <si>
    <t>363571/ORIGINAL Grant/Budget</t>
  </si>
  <si>
    <t>363572</t>
  </si>
  <si>
    <t>NWE Bird Monitoring</t>
  </si>
  <si>
    <t>NORTHWESTERN ENERGY LLC</t>
  </si>
  <si>
    <t>369728/ORIG3572 Grant/Budget</t>
  </si>
  <si>
    <t>363573</t>
  </si>
  <si>
    <t>Tribal Community Development Adviso</t>
  </si>
  <si>
    <t>363573/ORIGINAL Grant/Budget</t>
  </si>
  <si>
    <t>363574/ORIGINAL Grant/Budget</t>
  </si>
  <si>
    <t>363575</t>
  </si>
  <si>
    <t>HW Needs Assessment</t>
  </si>
  <si>
    <t>363575/ORIGINAL Grant/Budget</t>
  </si>
  <si>
    <t>363576</t>
  </si>
  <si>
    <t>Wildlife Connectivity</t>
  </si>
  <si>
    <t>PARKS CANADA</t>
  </si>
  <si>
    <t>363528/ORIG3576 Grant/Budget</t>
  </si>
  <si>
    <t>363577</t>
  </si>
  <si>
    <t>COC AAHD</t>
  </si>
  <si>
    <t>AAHD/COMMUNITY CATALYST</t>
  </si>
  <si>
    <t>363577/ORIGINAL Grant/Budget</t>
  </si>
  <si>
    <t>363578</t>
  </si>
  <si>
    <t>HHMI Driving Change</t>
  </si>
  <si>
    <t>HOWARD HUGHES MEDICAL INS</t>
  </si>
  <si>
    <t>363578/ORIGINAL Grant/Budget</t>
  </si>
  <si>
    <t>363579</t>
  </si>
  <si>
    <t>Flathead Lake Biological Stati</t>
  </si>
  <si>
    <t>MITRE NMV</t>
  </si>
  <si>
    <t>MITRE COPORTATION</t>
  </si>
  <si>
    <t>363579/ORIGINAL Grant/Budget</t>
  </si>
  <si>
    <t>363581</t>
  </si>
  <si>
    <t>PGx for MT kids</t>
  </si>
  <si>
    <t>SHODAIR HSPTL/MTMENTL HLT</t>
  </si>
  <si>
    <t>363581/ORIGINAL Grant/Budget</t>
  </si>
  <si>
    <t>363583</t>
  </si>
  <si>
    <t>Trans-border Grizzly Bear Project 2</t>
  </si>
  <si>
    <t>LIZ CLAIRBORNE FNDTN</t>
  </si>
  <si>
    <t>363583/ORIGINAL Grant/Budget</t>
  </si>
  <si>
    <t>363585</t>
  </si>
  <si>
    <t>Bull elk reproductive success</t>
  </si>
  <si>
    <t>ALBERTA CONSERVATION ASOC</t>
  </si>
  <si>
    <t>363585/ORIGINAL Grant/Budget</t>
  </si>
  <si>
    <t>363586</t>
  </si>
  <si>
    <t>Pollinator Grant</t>
  </si>
  <si>
    <t>MSLA CONSERVATION DIST</t>
  </si>
  <si>
    <t>363586/ORIG3586 Grant/Budget</t>
  </si>
  <si>
    <t>363587</t>
  </si>
  <si>
    <t>Measure primary production</t>
  </si>
  <si>
    <t>363587/ORIGINAL Grant/Budget</t>
  </si>
  <si>
    <t>363588</t>
  </si>
  <si>
    <t>Windward Open ET Project</t>
  </si>
  <si>
    <t>DESERT RESEARCH INSTITUTE</t>
  </si>
  <si>
    <t>363588/ORIG3588 Grant/Budget</t>
  </si>
  <si>
    <t>363589</t>
  </si>
  <si>
    <t>Whited, Diane</t>
  </si>
  <si>
    <t>Taku Salmon Ecosystem Change</t>
  </si>
  <si>
    <t>SIMON FRASER /WILBURFORCE</t>
  </si>
  <si>
    <t>363589/ORIGINAL Grant/Budget</t>
  </si>
  <si>
    <t>365226</t>
  </si>
  <si>
    <t>RMRS-TPO</t>
  </si>
  <si>
    <t>365226/ORIGINAL Grant/Budget</t>
  </si>
  <si>
    <t>365227</t>
  </si>
  <si>
    <t>Pacific wood flow</t>
  </si>
  <si>
    <t>365227/ORIGINAL Grant/Budget</t>
  </si>
  <si>
    <t>365230</t>
  </si>
  <si>
    <t>Closing Gaps UM</t>
  </si>
  <si>
    <t>365230/ORIG5230 Grant/Budget</t>
  </si>
  <si>
    <t>365231</t>
  </si>
  <si>
    <t>MT NRCS CCG 2020</t>
  </si>
  <si>
    <t>USDA FS NATURAL RES CON</t>
  </si>
  <si>
    <t>365231/ORIGINAL Grant/Budget</t>
  </si>
  <si>
    <t>365232</t>
  </si>
  <si>
    <t>CA log 2.0</t>
  </si>
  <si>
    <t>365232/ORIGINAL Grant/Budget</t>
  </si>
  <si>
    <t>365233</t>
  </si>
  <si>
    <t>ASCC Seedling Drought Resistance</t>
  </si>
  <si>
    <t>365233/ORIG5233 Grant/Budget</t>
  </si>
  <si>
    <t>365234</t>
  </si>
  <si>
    <t>Society &amp; Conservation</t>
  </si>
  <si>
    <t>Wilderness Management</t>
  </si>
  <si>
    <t>365234/ORIG5234 Grant/Budget</t>
  </si>
  <si>
    <t>365235</t>
  </si>
  <si>
    <t>Iverson, Joel</t>
  </si>
  <si>
    <t>Communication Studies</t>
  </si>
  <si>
    <t>HPIOL Covid19 Communication Project</t>
  </si>
  <si>
    <t>365235/ORIGINAL Grant/Budget</t>
  </si>
  <si>
    <t>365236/ORIGINAL Grant/Budget</t>
  </si>
  <si>
    <t>365239</t>
  </si>
  <si>
    <t>Fire Ignition &amp; Spread Potential</t>
  </si>
  <si>
    <t>365239/ORIGINAL Grant/Budget</t>
  </si>
  <si>
    <t>365240</t>
  </si>
  <si>
    <t>Metcalf, Elizabeth</t>
  </si>
  <si>
    <t>Project R</t>
  </si>
  <si>
    <t>365240/ORIG5240 Grant/Budget</t>
  </si>
  <si>
    <t>365241</t>
  </si>
  <si>
    <t>USFS WNS genomics2</t>
  </si>
  <si>
    <t>365241/ORIG5241 Grant/Budget</t>
  </si>
  <si>
    <t>365242</t>
  </si>
  <si>
    <t>Queen, Lloyd</t>
  </si>
  <si>
    <t>Fire Center 2020</t>
  </si>
  <si>
    <t>365242/ORIG5242 Grant/Budget</t>
  </si>
  <si>
    <t>365243</t>
  </si>
  <si>
    <t>FY21 McIntire-Stennis Admin</t>
  </si>
  <si>
    <t>365243/ORIGINAL Grant/Budget</t>
  </si>
  <si>
    <t>365257</t>
  </si>
  <si>
    <t>Raiford, Douglas</t>
  </si>
  <si>
    <t>OpenSIMPPLLE Development- Phase 3</t>
  </si>
  <si>
    <t>365257/ORIGINAL Grant/Budget</t>
  </si>
  <si>
    <t>365258</t>
  </si>
  <si>
    <t>R1 Capacity</t>
  </si>
  <si>
    <t>365258/ORIGINAL Grant/Budget</t>
  </si>
  <si>
    <t>365259</t>
  </si>
  <si>
    <t>Multiregion-species mesocarnivores</t>
  </si>
  <si>
    <t>365259/ORIG5259 Grant/Budget</t>
  </si>
  <si>
    <t>365260</t>
  </si>
  <si>
    <t>Investigating cost revenue streams</t>
  </si>
  <si>
    <t>365260/ORIGINAL Grant/Budget</t>
  </si>
  <si>
    <t>366375/ORIGINAL Grant/Budget</t>
  </si>
  <si>
    <t>366376</t>
  </si>
  <si>
    <t>Sala, Anna</t>
  </si>
  <si>
    <t>NSF Fellowship - Timothy Burnette</t>
  </si>
  <si>
    <t>366376/ORIGINAL Grant/Budget</t>
  </si>
  <si>
    <t>366377</t>
  </si>
  <si>
    <t>IT_UMDMZ</t>
  </si>
  <si>
    <t>366377/ORIGINAL Grant/Budget</t>
  </si>
  <si>
    <t>366378</t>
  </si>
  <si>
    <t>Cntr-Riverine Science/Stream R</t>
  </si>
  <si>
    <t>NFS Fellowship - Claire Gilder</t>
  </si>
  <si>
    <t>366378/ORIGINAL Grant/Budget</t>
  </si>
  <si>
    <t>366379</t>
  </si>
  <si>
    <t>366300/6379-0 Grant/Budget</t>
  </si>
  <si>
    <t>366380</t>
  </si>
  <si>
    <t>366300/6380-1 Grant/Budget</t>
  </si>
  <si>
    <t>366381</t>
  </si>
  <si>
    <t>366300/6381-0 Grant/Budget</t>
  </si>
  <si>
    <t>366382</t>
  </si>
  <si>
    <t>366300/6382-0 Grant/Budget</t>
  </si>
  <si>
    <t>366383</t>
  </si>
  <si>
    <t>366300/6383-0 Grant/Budget</t>
  </si>
  <si>
    <t>366300/6384-0 Grant/Budget</t>
  </si>
  <si>
    <t>366385</t>
  </si>
  <si>
    <t>366300/6385-0 Grant/Budget</t>
  </si>
  <si>
    <t>366386</t>
  </si>
  <si>
    <t>366300/6386-0 Grant/Budget</t>
  </si>
  <si>
    <t>366387</t>
  </si>
  <si>
    <t>366300/6387-0 Grant/Budget</t>
  </si>
  <si>
    <t>366300/6388-0 Grant/Budget</t>
  </si>
  <si>
    <t>366300/6389-0 Grant/Budget</t>
  </si>
  <si>
    <t>366390</t>
  </si>
  <si>
    <t>366300/6390-0 Grant/Budget</t>
  </si>
  <si>
    <t>366391</t>
  </si>
  <si>
    <t>366300/6391-0 Grant/Budget</t>
  </si>
  <si>
    <t>366392</t>
  </si>
  <si>
    <t>366300/6392-0 Grant/Budget</t>
  </si>
  <si>
    <t>366393</t>
  </si>
  <si>
    <t>366300/6393-0 Grant/Budget</t>
  </si>
  <si>
    <t>366394</t>
  </si>
  <si>
    <t>366300/6394-0 Grant/Budget</t>
  </si>
  <si>
    <t>366395</t>
  </si>
  <si>
    <t>Hughes, Travis</t>
  </si>
  <si>
    <t>Computational Biology Training</t>
  </si>
  <si>
    <t>366395/ORIG6395 Grant/Budget</t>
  </si>
  <si>
    <t>366396</t>
  </si>
  <si>
    <t>366395/ORIG6396 Grant/Budget</t>
  </si>
  <si>
    <t>366397</t>
  </si>
  <si>
    <t>Malaspina</t>
  </si>
  <si>
    <t>366397/ORIGINAL Grant/Budget</t>
  </si>
  <si>
    <t>366398</t>
  </si>
  <si>
    <t>VRC at FLBS - RSB Renovation</t>
  </si>
  <si>
    <t>366398/ORIGINAL Grant/Budget</t>
  </si>
  <si>
    <t>366399</t>
  </si>
  <si>
    <t>McCrady, Nathan</t>
  </si>
  <si>
    <t>MINERVA TESS Follow-Up</t>
  </si>
  <si>
    <t>366399/ORIGINAL Grant/Budget</t>
  </si>
  <si>
    <t>366400</t>
  </si>
  <si>
    <t>Firth, David</t>
  </si>
  <si>
    <t>Management Information Systems</t>
  </si>
  <si>
    <t>Bee Health Guru - NSF</t>
  </si>
  <si>
    <t>366400/ORIGINAL Grant/Budget</t>
  </si>
  <si>
    <t>366401</t>
  </si>
  <si>
    <t>B2: Indigenous Language Science</t>
  </si>
  <si>
    <t>366401/ORIGINAL Grant/Budget</t>
  </si>
  <si>
    <t>366402</t>
  </si>
  <si>
    <t>366401/6401ORIG Grant/Budget</t>
  </si>
  <si>
    <t>366403</t>
  </si>
  <si>
    <t>CIRCLES Alliance</t>
  </si>
  <si>
    <t>366403/ORIGINAL Grant/Budget</t>
  </si>
  <si>
    <t>366404</t>
  </si>
  <si>
    <t>Macaluso, David</t>
  </si>
  <si>
    <t>Mini, Mobile IPB Endstation</t>
  </si>
  <si>
    <t>366404/ORIGINAL Grant/Budget</t>
  </si>
  <si>
    <t>366405</t>
  </si>
  <si>
    <t>Cleveland, Cory</t>
  </si>
  <si>
    <t>Postfire N</t>
  </si>
  <si>
    <t>366405/ORIGINAL Grant/Budget</t>
  </si>
  <si>
    <t>366406</t>
  </si>
  <si>
    <t>366315/6406ORIG Grant/Budget</t>
  </si>
  <si>
    <t>366407</t>
  </si>
  <si>
    <t>Snow, Meradeth</t>
  </si>
  <si>
    <t>Ancient DNA in West Mexico</t>
  </si>
  <si>
    <t>366407/ORIGINAL Grant/Budget</t>
  </si>
  <si>
    <t>366408</t>
  </si>
  <si>
    <t>Prentiss, Anna</t>
  </si>
  <si>
    <t>Phd Dissertation:Housepit54 Hampton</t>
  </si>
  <si>
    <t>366408/ORIGINAL Grant/Budget</t>
  </si>
  <si>
    <t>366409/ORIGINAL Grant/Budget</t>
  </si>
  <si>
    <t>366410</t>
  </si>
  <si>
    <t>Berryman, Orion</t>
  </si>
  <si>
    <t>HBeXB Fundamentals and Transport</t>
  </si>
  <si>
    <t>366410/ORIGINAL Grant/Budget</t>
  </si>
  <si>
    <t>366411</t>
  </si>
  <si>
    <t>Non-oxo-metal Complexes</t>
  </si>
  <si>
    <t>366411/ORIGINAL Grant/Budget</t>
  </si>
  <si>
    <t>366413</t>
  </si>
  <si>
    <t>366412/ORIG6413 Grant/Budget</t>
  </si>
  <si>
    <t>366414</t>
  </si>
  <si>
    <t>Glycols and Glycol Ethers</t>
  </si>
  <si>
    <t>366414/ORIGINAL Grant/Budget</t>
  </si>
  <si>
    <t>366417</t>
  </si>
  <si>
    <t>Conservation training</t>
  </si>
  <si>
    <t>366417/ORIGINAL Grant/Budget</t>
  </si>
  <si>
    <t>366418</t>
  </si>
  <si>
    <t>366417/ORIG6418 Grant/Budget</t>
  </si>
  <si>
    <t>366419</t>
  </si>
  <si>
    <t>366300/6419-1 Grant/Budget</t>
  </si>
  <si>
    <t>368459</t>
  </si>
  <si>
    <t>Core FY 20</t>
  </si>
  <si>
    <t>368459/ORIGINAL Grant/Budget</t>
  </si>
  <si>
    <t>368499</t>
  </si>
  <si>
    <t>Heaton, Julie</t>
  </si>
  <si>
    <t>FEP-MFEC minigrant</t>
  </si>
  <si>
    <t>MT FINANCIAL ED COALITION</t>
  </si>
  <si>
    <t>368499/ORIGINAL Grant/Budget</t>
  </si>
  <si>
    <t>368501</t>
  </si>
  <si>
    <t>TechSupport MTUPP</t>
  </si>
  <si>
    <t>MT DPHHS</t>
  </si>
  <si>
    <t>368501/ORIGINAL Grant/Budget</t>
  </si>
  <si>
    <t>368502</t>
  </si>
  <si>
    <t>Dreissenid eDNA Methods</t>
  </si>
  <si>
    <t>368502/ORIGINAL Grant/Budget</t>
  </si>
  <si>
    <t>368503</t>
  </si>
  <si>
    <t>Kootenai R MTFWP Contract P20065</t>
  </si>
  <si>
    <t>368503/ORIGINAL Grant/Budget</t>
  </si>
  <si>
    <t>368504</t>
  </si>
  <si>
    <t>iGraduate</t>
  </si>
  <si>
    <t>368504/ORIGINAL Grant/Budget</t>
  </si>
  <si>
    <t>368505</t>
  </si>
  <si>
    <t>Montana Reference Stream Study</t>
  </si>
  <si>
    <t>368505/ORIGINAL Grant/Budget</t>
  </si>
  <si>
    <t>368506</t>
  </si>
  <si>
    <t>Greene, Frederick</t>
  </si>
  <si>
    <t>CFWEP/Bird's Eye View FY21-22</t>
  </si>
  <si>
    <t>MT TECH</t>
  </si>
  <si>
    <t>368506/ORIGINAL Grant/Budget</t>
  </si>
  <si>
    <t>368507</t>
  </si>
  <si>
    <t>MT FWP Intern Buckhalter</t>
  </si>
  <si>
    <t>368507/ORIGINAL Grant/Budget</t>
  </si>
  <si>
    <t>368508</t>
  </si>
  <si>
    <t>MT FWP Intern Wasko</t>
  </si>
  <si>
    <t>368508/ORIGINAL Grant/Budget</t>
  </si>
  <si>
    <t>368509/ORIGINAL Grant/Budget</t>
  </si>
  <si>
    <t>368510</t>
  </si>
  <si>
    <t>MT Drought Plan</t>
  </si>
  <si>
    <t>368510/ORIG8510 Grant/Budget</t>
  </si>
  <si>
    <t>368511</t>
  </si>
  <si>
    <t>FireWise Garden</t>
  </si>
  <si>
    <t>368511/ORIG8511 Grant/Budget</t>
  </si>
  <si>
    <t>368512</t>
  </si>
  <si>
    <t>Fellowship for Elise Zarri</t>
  </si>
  <si>
    <t>368512/ORIGINAL Grant/Budget</t>
  </si>
  <si>
    <t>368513</t>
  </si>
  <si>
    <t>DNRC AIS FY20</t>
  </si>
  <si>
    <t>368513/ORIGINAL Grant/Budget</t>
  </si>
  <si>
    <t>368514</t>
  </si>
  <si>
    <t>MT FWP Unit Operating</t>
  </si>
  <si>
    <t>368514/ORIGINAL Grant/Budget</t>
  </si>
  <si>
    <t>368515</t>
  </si>
  <si>
    <t>Peters, Kathy</t>
  </si>
  <si>
    <t>MT FWP Water Rec Intern Wiens</t>
  </si>
  <si>
    <t>368515/ORIGINAL Grant/Budget</t>
  </si>
  <si>
    <t>368516</t>
  </si>
  <si>
    <t>Rocke, Eva</t>
  </si>
  <si>
    <t>VP Administration &amp; Finance</t>
  </si>
  <si>
    <t>EV station grant - Msla</t>
  </si>
  <si>
    <t>368516/ORIGINAL Grant/Budget</t>
  </si>
  <si>
    <t>368517</t>
  </si>
  <si>
    <t>EV station grant Dillon</t>
  </si>
  <si>
    <t>368517/ORIGINAL Grant/Budget</t>
  </si>
  <si>
    <t>368518</t>
  </si>
  <si>
    <t>Fish ConGen: western MT</t>
  </si>
  <si>
    <t>368518/ORIG8518 Grant/Budget</t>
  </si>
  <si>
    <t>368519/ORIGINAL Grant/Budget</t>
  </si>
  <si>
    <t>368520</t>
  </si>
  <si>
    <t>Wheeler, Michele</t>
  </si>
  <si>
    <t>Human Resources</t>
  </si>
  <si>
    <t>Safety Smart FY21</t>
  </si>
  <si>
    <t>368520/ORIGINAL Grant/Budget</t>
  </si>
  <si>
    <t>368521</t>
  </si>
  <si>
    <t>MT FWP Intern Krushensky</t>
  </si>
  <si>
    <t>368521/ORIGINAL Grant/Budget</t>
  </si>
  <si>
    <t>368522</t>
  </si>
  <si>
    <t>MT FWP Intern - Martin</t>
  </si>
  <si>
    <t>368522/ORIGINAL Grant/Budget</t>
  </si>
  <si>
    <t>368523</t>
  </si>
  <si>
    <t>DNRC Water Tech-Hogan</t>
  </si>
  <si>
    <t>368523/ORIGINAL Grant/Budget</t>
  </si>
  <si>
    <t>368524</t>
  </si>
  <si>
    <t>DNRC Water Tech - Bish</t>
  </si>
  <si>
    <t>368524/ORIGINAL Grant/Budget</t>
  </si>
  <si>
    <t>368525</t>
  </si>
  <si>
    <t>MT FWP Parks Rec Intern Erickson</t>
  </si>
  <si>
    <t>368525/ORIGINAL Grant/Budget</t>
  </si>
  <si>
    <t>368526/ORIGINAL Grant/Budget</t>
  </si>
  <si>
    <t>368527</t>
  </si>
  <si>
    <t>DNRC Fire Protection Intern Morris</t>
  </si>
  <si>
    <t>368527/ORIGINAL Grant/Budget</t>
  </si>
  <si>
    <t>368528</t>
  </si>
  <si>
    <t>MT FWP Fisheries Intern Traxler</t>
  </si>
  <si>
    <t>368528/ORIGINAL Grant/Budget</t>
  </si>
  <si>
    <t>368529</t>
  </si>
  <si>
    <t>368526/ORIG8529 Grant/Budget</t>
  </si>
  <si>
    <t>368530</t>
  </si>
  <si>
    <t>368526/ORIG8530 Grant/Budget</t>
  </si>
  <si>
    <t>368531</t>
  </si>
  <si>
    <t>UDASH 2019 VW Grant</t>
  </si>
  <si>
    <t>MT DEQ/WILMINGTON TRUST</t>
  </si>
  <si>
    <t>368531/ORIGINAL Grant/Budget</t>
  </si>
  <si>
    <t>368532</t>
  </si>
  <si>
    <t>FEP - iGrad</t>
  </si>
  <si>
    <t>COMM HIGHER ED/WA FNDTN</t>
  </si>
  <si>
    <t>368532/ORIGINAL Grant/Budget</t>
  </si>
  <si>
    <t>368533</t>
  </si>
  <si>
    <t>iGraduate 2021</t>
  </si>
  <si>
    <t>368533/ORIG8533 Grant/Budget</t>
  </si>
  <si>
    <t>368534</t>
  </si>
  <si>
    <t>FWP Miles City Hatch Intern Hubbs</t>
  </si>
  <si>
    <t>368534/ORIGINAL Grant/Budget</t>
  </si>
  <si>
    <t>368535</t>
  </si>
  <si>
    <t>Tech Support MTUPP</t>
  </si>
  <si>
    <t>368535/ORIGINAL Grant/Budget</t>
  </si>
  <si>
    <t>368536</t>
  </si>
  <si>
    <t>DNRC Stillwater Intern Monsos</t>
  </si>
  <si>
    <t>368536/ORIGINAL Grant/Budget</t>
  </si>
  <si>
    <t>368537</t>
  </si>
  <si>
    <t>DNRC Upper Yellowstone</t>
  </si>
  <si>
    <t>368537/ORIG8537 Grant/Budget</t>
  </si>
  <si>
    <t>368847</t>
  </si>
  <si>
    <t>Frank, Matthew</t>
  </si>
  <si>
    <t>Mountain West New Bureau 20-21</t>
  </si>
  <si>
    <t>BOISE STATE UNIVERSITY</t>
  </si>
  <si>
    <t>368847/BGOR Grant/Budget</t>
  </si>
  <si>
    <t>368848</t>
  </si>
  <si>
    <t>Greenberg- FFP</t>
  </si>
  <si>
    <t>FLATHEAD CITY/CNTY HEALTH</t>
  </si>
  <si>
    <t>368848/ORIGINAL Grant/Budget</t>
  </si>
  <si>
    <t>Row Labels</t>
  </si>
  <si>
    <t>(blank)</t>
  </si>
  <si>
    <t>Grand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</si>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</sst>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0" fontId="2" fillId="3" borderId="2" xfId="0" applyFont="1" applyFill="1" applyBorder="1" applyAlignment="1" applyProtection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pson, Nicole" refreshedDate="44516.514789814813" createdVersion="6" refreshedVersion="6" minRefreshableVersion="3" recordCount="861" xr:uid="{01F04955-32A3-47C9-8953-58C3B12A7AA2}">
  <cacheSource type="worksheet">
    <worksheetSource ref="A1:L1048576" sheet="FY21 Award Volume"/>
  </cacheSource>
  <cacheFields count="12">
    <cacheField name="DETAIL_RUCL_CODE" numFmtId="0">
      <sharedItems containsBlank="1"/>
    </cacheField>
    <cacheField name="Fund" numFmtId="0">
      <sharedItems containsBlank="1" count="724">
        <s v="361923"/>
        <s v="363053"/>
        <s v="363122"/>
        <s v="363151"/>
        <s v="363208"/>
        <s v="363225"/>
        <s v="363524"/>
        <s v="365238"/>
        <s v="325205"/>
        <s v="326070"/>
        <s v="326071"/>
        <s v="326441"/>
        <s v="326442"/>
        <s v="326446"/>
        <s v="326450"/>
        <s v="326917"/>
        <s v="326929"/>
        <s v="326930"/>
        <s v="326931"/>
        <s v="326932"/>
        <s v="326945"/>
        <s v="326949"/>
        <s v="361029"/>
        <s v="361035"/>
        <s v="361036"/>
        <s v="361037"/>
        <s v="361040"/>
        <s v="361048"/>
        <s v="361062"/>
        <s v="361065"/>
        <s v="361075"/>
        <s v="361080"/>
        <s v="361081"/>
        <s v="361126"/>
        <s v="361127"/>
        <s v="361134"/>
        <s v="361135"/>
        <s v="361142"/>
        <s v="361905"/>
        <s v="361906"/>
        <s v="361907"/>
        <s v="361913"/>
        <s v="361915"/>
        <s v="361917"/>
        <s v="361919"/>
        <s v="362021"/>
        <s v="362023"/>
        <s v="362041"/>
        <s v="362042"/>
        <s v="362044"/>
        <s v="362045"/>
        <s v="362048"/>
        <s v="362051"/>
        <s v="362052"/>
        <s v="362055"/>
        <s v="362572"/>
        <s v="362596"/>
        <s v="362627"/>
        <s v="362650"/>
        <s v="362664"/>
        <s v="362716"/>
        <s v="362733"/>
        <s v="362737"/>
        <s v="362777"/>
        <s v="362788"/>
        <s v="362808"/>
        <s v="362810"/>
        <s v="362864"/>
        <s v="362868"/>
        <s v="362885"/>
        <s v="362892"/>
        <s v="362893"/>
        <s v="362904"/>
        <s v="362910"/>
        <s v="362923"/>
        <s v="362931"/>
        <s v="362973"/>
        <s v="362979"/>
        <s v="362980"/>
        <s v="362998"/>
        <s v="363027"/>
        <s v="363028"/>
        <s v="363042"/>
        <s v="363045"/>
        <s v="363049"/>
        <s v="363054"/>
        <s v="363057"/>
        <s v="363060"/>
        <s v="363068"/>
        <s v="363070"/>
        <s v="363078"/>
        <s v="363082"/>
        <s v="363103"/>
        <s v="363110"/>
        <s v="363140"/>
        <s v="363146"/>
        <s v="363149"/>
        <s v="363153"/>
        <s v="363166"/>
        <s v="363174"/>
        <s v="363175"/>
        <s v="363180"/>
        <s v="363186"/>
        <s v="363191"/>
        <s v="363193"/>
        <s v="363210"/>
        <s v="363418"/>
        <s v="363427"/>
        <s v="363448"/>
        <s v="363463"/>
        <s v="363473"/>
        <s v="363487"/>
        <s v="363490"/>
        <s v="363497"/>
        <s v="363506"/>
        <s v="363514"/>
        <s v="363527"/>
        <s v="363530"/>
        <s v="363539"/>
        <s v="363541"/>
        <s v="363544"/>
        <s v="363547"/>
        <s v="363570"/>
        <s v="363574"/>
        <s v="364536"/>
        <s v="365002"/>
        <s v="365088"/>
        <s v="365134"/>
        <s v="365143"/>
        <s v="365144"/>
        <s v="365147"/>
        <s v="365153"/>
        <s v="365162"/>
        <s v="365170"/>
        <s v="365171"/>
        <s v="365173"/>
        <s v="365176"/>
        <s v="365179"/>
        <s v="365181"/>
        <s v="365183"/>
        <s v="365185"/>
        <s v="365186"/>
        <s v="365189"/>
        <s v="365195"/>
        <s v="365196"/>
        <s v="365200"/>
        <s v="365215"/>
        <s v="365223"/>
        <s v="365228"/>
        <s v="365229"/>
        <s v="365236"/>
        <s v="365863"/>
        <s v="365866"/>
        <s v="365867"/>
        <s v="365884"/>
        <s v="366253"/>
        <s v="366282"/>
        <s v="366283"/>
        <s v="366286"/>
        <s v="366289"/>
        <s v="366299"/>
        <s v="366315"/>
        <s v="366316"/>
        <s v="366330"/>
        <s v="366333"/>
        <s v="366372"/>
        <s v="366373"/>
        <s v="366375"/>
        <s v="366409"/>
        <s v="367888"/>
        <s v="367898"/>
        <s v="367969"/>
        <s v="367983"/>
        <s v="368390"/>
        <s v="368429"/>
        <s v="368430"/>
        <s v="368474"/>
        <s v="368476"/>
        <s v="368509"/>
        <s v="368843"/>
        <s v="369721"/>
        <s v="369770"/>
        <s v="369798"/>
        <s v="369822"/>
        <s v="369823"/>
        <s v="369899"/>
        <s v="326064"/>
        <s v="326065"/>
        <s v="326946"/>
        <s v="326947"/>
        <s v="361100"/>
        <s v="361108"/>
        <s v="361185"/>
        <s v="361186"/>
        <s v="361187"/>
        <s v="361188"/>
        <s v="361189"/>
        <s v="361190"/>
        <s v="363239"/>
        <s v="363266"/>
        <s v="363316"/>
        <s v="363509"/>
        <s v="363516"/>
        <s v="363568"/>
        <s v="365038"/>
        <s v="365040"/>
        <s v="365041"/>
        <s v="365074"/>
        <s v="365155"/>
        <s v="365237"/>
        <s v="366115"/>
        <s v="366116"/>
        <s v="366260"/>
        <s v="366270"/>
        <s v="366271"/>
        <s v="366297"/>
        <s v="366300"/>
        <s v="366301"/>
        <s v="366302"/>
        <s v="366332"/>
        <s v="326061"/>
        <s v="326959"/>
        <s v="326962"/>
        <s v="361166"/>
        <s v="361170"/>
        <s v="362056"/>
        <s v="362988"/>
        <s v="363000"/>
        <s v="363209"/>
        <s v="363211"/>
        <s v="363232"/>
        <s v="363554"/>
        <s v="363565"/>
        <s v="364598"/>
        <s v="365156"/>
        <s v="366303"/>
        <s v="366304"/>
        <s v="366305"/>
        <s v="366306"/>
        <s v="366307"/>
        <s v="366308"/>
        <s v="366309"/>
        <s v="366310"/>
        <s v="366311"/>
        <s v="366312"/>
        <s v="366341"/>
        <s v="366343"/>
        <s v="366344"/>
        <s v="366345"/>
        <s v="366348"/>
        <s v="366353"/>
        <s v="366354"/>
        <s v="366355"/>
        <s v="366369"/>
        <s v="366370"/>
        <s v="366384"/>
        <s v="366388"/>
        <s v="366389"/>
        <s v="366412"/>
        <s v="326060"/>
        <s v="326076"/>
        <s v="326077"/>
        <s v="361084"/>
        <s v="361085"/>
        <s v="361092"/>
        <s v="361095"/>
        <s v="361117"/>
        <s v="361118"/>
        <s v="361121"/>
        <s v="361122"/>
        <s v="361129"/>
        <s v="361130"/>
        <s v="361144"/>
        <s v="361147"/>
        <s v="361154"/>
        <s v="361157"/>
        <s v="361158"/>
        <s v="361168"/>
        <s v="361171"/>
        <s v="361172"/>
        <s v="361174"/>
        <s v="361177"/>
        <s v="361182"/>
        <s v="362757"/>
        <s v="363123"/>
        <s v="363221"/>
        <s v="363314"/>
        <s v="363478"/>
        <s v="363529"/>
        <s v="363536"/>
        <s v="364596"/>
        <s v="365197"/>
        <s v="365202"/>
        <s v="365203"/>
        <s v="365204"/>
        <s v="365205"/>
        <s v="365206"/>
        <s v="365207"/>
        <s v="365209"/>
        <s v="365210"/>
        <s v="365211"/>
        <s v="365212"/>
        <s v="365213"/>
        <s v="365214"/>
        <s v="365216"/>
        <s v="365217"/>
        <s v="365219"/>
        <s v="365220"/>
        <s v="369151"/>
        <s v="326068"/>
        <s v="361194"/>
        <s v="361195"/>
        <s v="361196"/>
        <s v="361911"/>
        <s v="362029"/>
        <s v="363072"/>
        <s v="363183"/>
        <s v="368526"/>
        <s v="361133"/>
        <s v="361136"/>
        <s v="361145"/>
        <s v="362929"/>
        <s v="365836"/>
        <s v="368519"/>
        <s v="369097"/>
        <s v="369589"/>
        <s v="326069"/>
        <s v="361910"/>
        <s v="362057"/>
        <s v="365208"/>
        <s v="367924"/>
        <s v="325233"/>
        <s v="325234"/>
        <s v="325752"/>
        <s v="326072"/>
        <s v="326073"/>
        <s v="326074"/>
        <s v="326075"/>
        <s v="326457"/>
        <s v="326458"/>
        <s v="326459"/>
        <s v="326460"/>
        <s v="326461"/>
        <s v="326954"/>
        <s v="326955"/>
        <s v="326956"/>
        <s v="326957"/>
        <s v="326958"/>
        <s v="326960"/>
        <s v="326961"/>
        <s v="326963"/>
        <s v="326964"/>
        <s v="326965"/>
        <s v="326966"/>
        <s v="326967"/>
        <s v="326968"/>
        <s v="326969"/>
        <s v="326970"/>
        <s v="326971"/>
        <s v="326972"/>
        <s v="361148"/>
        <s v="361149"/>
        <s v="361150"/>
        <s v="361151"/>
        <s v="361152"/>
        <s v="361153"/>
        <s v="361155"/>
        <s v="361156"/>
        <s v="361159"/>
        <s v="361160"/>
        <s v="361161"/>
        <s v="361162"/>
        <s v="361163"/>
        <s v="361164"/>
        <s v="361165"/>
        <s v="361167"/>
        <s v="361169"/>
        <s v="361173"/>
        <s v="361175"/>
        <s v="361176"/>
        <s v="361178"/>
        <s v="361179"/>
        <s v="361180"/>
        <s v="361181"/>
        <s v="361183"/>
        <s v="361184"/>
        <s v="361191"/>
        <s v="361192"/>
        <s v="361193"/>
        <s v="361197"/>
        <s v="361198"/>
        <s v="361199"/>
        <s v="361200"/>
        <s v="361201"/>
        <s v="361204"/>
        <s v="361205"/>
        <s v="361206"/>
        <s v="361916"/>
        <s v="361918"/>
        <s v="361920"/>
        <s v="361921"/>
        <s v="361922"/>
        <s v="361924"/>
        <s v="361925"/>
        <s v="361926"/>
        <s v="362062"/>
        <s v="362063"/>
        <s v="362064"/>
        <s v="362065"/>
        <s v="362066"/>
        <s v="362067"/>
        <s v="362068"/>
        <s v="362069"/>
        <s v="362070"/>
        <s v="362071"/>
        <s v="362072"/>
        <s v="362073"/>
        <s v="362074"/>
        <s v="362075"/>
        <s v="362076"/>
        <s v="362077"/>
        <s v="362078"/>
        <s v="362079"/>
        <s v="362080"/>
        <s v="362081"/>
        <s v="362082"/>
        <s v="362083"/>
        <s v="362084"/>
        <s v="362085"/>
        <s v="362086"/>
        <s v="362088"/>
        <s v="362089"/>
        <s v="362090"/>
        <s v="362092"/>
        <s v="363044"/>
        <s v="363074"/>
        <s v="363104"/>
        <s v="363106"/>
        <s v="363107"/>
        <s v="363108"/>
        <s v="363119"/>
        <s v="363120"/>
        <s v="363121"/>
        <s v="363124"/>
        <s v="363125"/>
        <s v="363127"/>
        <s v="363128"/>
        <s v="363129"/>
        <s v="363130"/>
        <s v="363131"/>
        <s v="363132"/>
        <s v="363133"/>
        <s v="363134"/>
        <s v="363135"/>
        <s v="363136"/>
        <s v="363137"/>
        <s v="363138"/>
        <s v="363139"/>
        <s v="363141"/>
        <s v="363142"/>
        <s v="363143"/>
        <s v="363144"/>
        <s v="363145"/>
        <s v="363147"/>
        <s v="363148"/>
        <s v="363150"/>
        <s v="363152"/>
        <s v="363154"/>
        <s v="363155"/>
        <s v="363156"/>
        <s v="363157"/>
        <s v="363158"/>
        <s v="363159"/>
        <s v="363160"/>
        <s v="363161"/>
        <s v="363162"/>
        <s v="363163"/>
        <s v="363164"/>
        <s v="363165"/>
        <s v="363167"/>
        <s v="363168"/>
        <s v="363169"/>
        <s v="363170"/>
        <s v="363171"/>
        <s v="363172"/>
        <s v="363173"/>
        <s v="363176"/>
        <s v="363177"/>
        <s v="363178"/>
        <s v="363179"/>
        <s v="363181"/>
        <s v="363182"/>
        <s v="363184"/>
        <s v="363185"/>
        <s v="363187"/>
        <s v="363188"/>
        <s v="363189"/>
        <s v="363190"/>
        <s v="363192"/>
        <s v="363194"/>
        <s v="363195"/>
        <s v="363196"/>
        <s v="363197"/>
        <s v="363198"/>
        <s v="363199"/>
        <s v="363200"/>
        <s v="363201"/>
        <s v="363202"/>
        <s v="363203"/>
        <s v="363204"/>
        <s v="363205"/>
        <s v="363206"/>
        <s v="363207"/>
        <s v="363212"/>
        <s v="363213"/>
        <s v="363214"/>
        <s v="363215"/>
        <s v="363216"/>
        <s v="363217"/>
        <s v="363218"/>
        <s v="363219"/>
        <s v="363220"/>
        <s v="363222"/>
        <s v="363223"/>
        <s v="363224"/>
        <s v="363226"/>
        <s v="363227"/>
        <s v="363228"/>
        <s v="363229"/>
        <s v="363230"/>
        <s v="363231"/>
        <s v="363233"/>
        <s v="363234"/>
        <s v="363235"/>
        <s v="363236"/>
        <s v="363237"/>
        <s v="363238"/>
        <s v="363240"/>
        <s v="363241"/>
        <s v="363242"/>
        <s v="363244"/>
        <s v="363245"/>
        <s v="363247"/>
        <s v="363248"/>
        <s v="363249"/>
        <s v="363250"/>
        <s v="363251"/>
        <s v="363252"/>
        <s v="363253"/>
        <s v="363254"/>
        <s v="363255"/>
        <s v="363257"/>
        <s v="363259"/>
        <s v="363260"/>
        <s v="363261"/>
        <s v="363263"/>
        <s v="363264"/>
        <s v="363265"/>
        <s v="363267"/>
        <s v="363269"/>
        <s v="363270"/>
        <s v="363271"/>
        <s v="363272"/>
        <s v="363273"/>
        <s v="363274"/>
        <s v="363275"/>
        <s v="363276"/>
        <s v="363277"/>
        <s v="363278"/>
        <s v="363279"/>
        <s v="363280"/>
        <s v="363281"/>
        <s v="363283"/>
        <s v="363284"/>
        <s v="363285"/>
        <s v="363286"/>
        <s v="363287"/>
        <s v="363288"/>
        <s v="363289"/>
        <s v="363290"/>
        <s v="363291"/>
        <s v="363292"/>
        <s v="363293"/>
        <s v="363294"/>
        <s v="363295"/>
        <s v="363296"/>
        <s v="363334"/>
        <s v="363517"/>
        <s v="363519"/>
        <s v="363531"/>
        <s v="363537"/>
        <s v="363538"/>
        <s v="363540"/>
        <s v="363542"/>
        <s v="363543"/>
        <s v="363545"/>
        <s v="363546"/>
        <s v="363548"/>
        <s v="363549"/>
        <s v="363550"/>
        <s v="363551"/>
        <s v="363552"/>
        <s v="363553"/>
        <s v="363555"/>
        <s v="363556"/>
        <s v="363557"/>
        <s v="363558"/>
        <s v="363559"/>
        <s v="363560"/>
        <s v="363561"/>
        <s v="363562"/>
        <s v="363563"/>
        <s v="363564"/>
        <s v="363566"/>
        <s v="363567"/>
        <s v="363569"/>
        <s v="363571"/>
        <s v="363572"/>
        <s v="363573"/>
        <s v="363575"/>
        <s v="363576"/>
        <s v="363577"/>
        <s v="363578"/>
        <s v="363579"/>
        <s v="363581"/>
        <s v="363583"/>
        <s v="363585"/>
        <s v="363586"/>
        <s v="363587"/>
        <s v="363588"/>
        <s v="363589"/>
        <s v="365226"/>
        <s v="365227"/>
        <s v="365230"/>
        <s v="365231"/>
        <s v="365232"/>
        <s v="365233"/>
        <s v="365234"/>
        <s v="365235"/>
        <s v="365239"/>
        <s v="365240"/>
        <s v="365241"/>
        <s v="365242"/>
        <s v="365243"/>
        <s v="365257"/>
        <s v="365258"/>
        <s v="365259"/>
        <s v="365260"/>
        <s v="366376"/>
        <s v="366377"/>
        <s v="366378"/>
        <s v="366379"/>
        <s v="366380"/>
        <s v="366381"/>
        <s v="366382"/>
        <s v="366383"/>
        <s v="366385"/>
        <s v="366386"/>
        <s v="366387"/>
        <s v="366390"/>
        <s v="366391"/>
        <s v="366392"/>
        <s v="366393"/>
        <s v="366394"/>
        <s v="366395"/>
        <s v="366396"/>
        <s v="366397"/>
        <s v="366398"/>
        <s v="366399"/>
        <s v="366400"/>
        <s v="366401"/>
        <s v="366402"/>
        <s v="366403"/>
        <s v="366404"/>
        <s v="366405"/>
        <s v="366406"/>
        <s v="366407"/>
        <s v="366408"/>
        <s v="366410"/>
        <s v="366411"/>
        <s v="366413"/>
        <s v="366414"/>
        <s v="366417"/>
        <s v="366418"/>
        <s v="366419"/>
        <s v="368459"/>
        <s v="368499"/>
        <s v="368501"/>
        <s v="368502"/>
        <s v="368503"/>
        <s v="368504"/>
        <s v="368505"/>
        <s v="368506"/>
        <s v="368507"/>
        <s v="368508"/>
        <s v="368510"/>
        <s v="368511"/>
        <s v="368512"/>
        <s v="368513"/>
        <s v="368514"/>
        <s v="368515"/>
        <s v="368516"/>
        <s v="368517"/>
        <s v="368518"/>
        <s v="368520"/>
        <s v="368521"/>
        <s v="368522"/>
        <s v="368523"/>
        <s v="368524"/>
        <s v="368525"/>
        <s v="368527"/>
        <s v="368528"/>
        <s v="368529"/>
        <s v="368530"/>
        <s v="368531"/>
        <s v="368532"/>
        <s v="368533"/>
        <s v="368534"/>
        <s v="368535"/>
        <s v="368536"/>
        <s v="368537"/>
        <s v="368847"/>
        <s v="368848"/>
        <m/>
      </sharedItems>
    </cacheField>
    <cacheField name="PI" numFmtId="0">
      <sharedItems containsBlank="1" count="226">
        <s v="Callaway, Ragan"/>
        <s v="Ravesloot, Craig"/>
        <s v="Glover, Annie"/>
        <s v="Mitchell, Michael"/>
        <s v="Blair, Martin"/>
        <s v="Tolleson Knee, Ryan"/>
        <s v="Bosak, Keith"/>
        <s v="Ware, Andrew"/>
        <s v="Goldman, Anna-Margaret"/>
        <s v="Maneta, Marco"/>
        <s v="Mansour, Deena"/>
        <s v="Running, Steven"/>
        <s v="Gladen, Paul"/>
        <s v="Dobrowski, Solomon"/>
        <s v="Luikart, Gordon"/>
        <s v="Kimball, John"/>
        <s v="Hu, Lu"/>
        <s v="Cooper, Brandon"/>
        <s v="Cochran, Bryan"/>
        <s v="Holian, Andrij"/>
        <s v="Good, Jeffrey"/>
        <s v="Secor, Patrick"/>
        <s v="Burkhart, David"/>
        <s v="Ward, Tony"/>
        <s v="Brookes, Emre"/>
        <s v="Trautman, Ashley"/>
        <s v="Wheeler, Travis"/>
        <s v="Voronina, Ekaterina"/>
        <s v="Stierle, Andrea"/>
        <s v="Serban, Monica"/>
        <s v="Mitchell, Jessica"/>
        <s v="Dreitz, Victoria"/>
        <s v="Gerloff, Lisa"/>
        <s v="Martin, Thomas"/>
        <s v="Vance, Linda"/>
        <s v="Sexton, Erin"/>
        <s v="Wilcox, Andrew"/>
        <s v="Woodahl, Erica"/>
        <s v="Allred, Brady"/>
        <s v="Stephens, Jennifer"/>
        <s v="Lowe, Winsor"/>
        <s v="Devlin, Shawn"/>
        <s v="Millspaugh, Joshua"/>
        <s v="Wu, Ke"/>
        <s v="Lukacs, Paul"/>
        <s v="Peck, Frederick"/>
        <s v="Norris, Kaye"/>
        <s v="Hughes, Rosemary"/>
        <s v="Bannister, Bernadette"/>
        <s v="Jencso, Kelsey"/>
        <s v="Zimmerman, Marilyn"/>
        <s v="Whittenburg, Scott"/>
        <s v="Martens, Hilary"/>
        <s v="Nunberg, Jack"/>
        <s v="Slovarp, Laurie"/>
        <s v="Legg, Michael"/>
        <s v="Tobalske, Bret"/>
        <s v="Noonan, Curtis"/>
        <s v="Janzen, Paul"/>
        <s v="Baumann, Adam"/>
        <s v="Kinch, Amy"/>
        <s v="Severson, Rachel"/>
        <s v="Thomas, Aaron"/>
        <s v="Traci, Meg"/>
        <s v="Higuera, Philip"/>
        <s v="Sage, Jeremy"/>
        <s v="Chacon, Hipolito"/>
        <s v="Wolfram, Nathalie"/>
        <s v="Hall, Robert"/>
        <s v="Vernon, Andrea"/>
        <s v="Brinkerhoff, Douglas"/>
        <s v="Reimer, Yolanda"/>
        <s v="Dowling, Denise"/>
        <s v="Stenger, Robert"/>
        <s v="Brown, Blakely"/>
        <s v="Wolter, Julie"/>
        <s v="Mullan, Katrina"/>
        <s v="Johnson, Shawn"/>
        <s v="Cahoon, Heather"/>
        <s v="Nie, Martin"/>
        <s v="Berg, Nancy"/>
        <s v="Sprang, Stephen"/>
        <s v="Morgan, Todd"/>
        <s v="Ronald, Lisa"/>
        <s v="Cooley, Hilary"/>
        <s v="Maxell, Bryce"/>
        <s v="Maron, John"/>
        <s v="Eby, Lisa"/>
        <s v="Yung, Laurie"/>
        <s v="Bachen, Dan"/>
        <s v="Fowler, Jennifer"/>
        <s v="Luis, Angela"/>
        <s v="Johnson, Jesse"/>
        <s v="Claussen, Ginger"/>
        <s v="Larson, Andrew"/>
        <s v="Thomsen, Jennifer"/>
        <s v="Landguth, Erin"/>
        <s v="Loeffler, Dan"/>
        <s v="Hebblewhite, Mark"/>
        <s v="Noson, Anna"/>
        <s v="Brodie, Jedediah"/>
        <s v="Chaffin, Brian"/>
        <s v="Nelson, Cara"/>
        <s v="Miyashita, Mizuki"/>
        <s v="Serang, Oliver"/>
        <s v="Emlen, Douglas"/>
        <s v="Matheny, Amy"/>
        <s v="Covitt, Beth"/>
        <s v="French, Brian"/>
        <s v="Barkey, Patrick"/>
        <s v="MacDonald, Douglas"/>
        <s v="Rhoades, Andrea"/>
        <s v="Fylling, Megan"/>
        <s v="Affleck, David"/>
        <s v="Pearson, Dean"/>
        <s v="Ekness, Raymond"/>
        <s v="Folsom, Jeffrey"/>
        <s v="Hajek, Karyn"/>
        <s v="Herbert-Meny, Jessie"/>
        <s v="O Riordain, Traolach"/>
        <s v="Davis, Cory"/>
        <s v="McNulty, Jennifer"/>
        <s v="Cheviron, Zachary"/>
        <s v="Condon, Ellen"/>
        <s v="Evans, Jay"/>
        <s v="Vanek, Joshua"/>
        <s v="Belcourt, Annjeanette"/>
        <s v="Palmer, Cory"/>
        <s v="Smith, Paul"/>
        <s v="Ridesatthedoor, Maegan"/>
        <s v="Anderson, Keith"/>
        <s v="Morin, Lori"/>
        <s v="Ipsen, Catherine"/>
        <s v="Sage, Rayna"/>
        <s v="Ostertag, Susan"/>
        <s v="Bowler, Bruce"/>
        <s v="Hay, Jesse"/>
        <s v="Church, Matthew"/>
        <s v="Keyes, Christopher"/>
        <s v="Samson, Darlene"/>
        <s v="Murray, Kirsten"/>
        <s v="Elser, James"/>
        <s v="Stump, Sascha"/>
        <s v="Harris, Kari"/>
        <s v="Kayll, Mark"/>
        <s v="Spencer, Daniel"/>
        <s v="Gardner, William"/>
        <s v="Nelson, Nanette"/>
        <s v="Cox, Patricia"/>
        <s v="Sallee, Emily"/>
        <s v="Campbell, Duncan"/>
        <s v="Wetzel, Scott"/>
        <s v="Kimmel, Molly"/>
        <s v="Hansen, Kasper"/>
        <s v="Migliaccio, Christopher"/>
        <s v="Bell, Darin"/>
        <s v="Bowman, Mary-Ann"/>
        <s v="Ruby, Brent"/>
        <s v="Valgenti, Victor"/>
        <s v="Dixon, Kelly"/>
        <s v="Pipp, Andrea"/>
        <s v="Brown, Kimberly"/>
        <s v="Loranger, Donald"/>
        <s v="Graham, Jonathan"/>
        <s v="Marler, Marilyn"/>
        <s v="Jennings, Laura"/>
        <s v="Lodmell, John"/>
        <s v="Molloy, Molly"/>
        <s v="Mills, Luther"/>
        <s v="Watson, Vicki"/>
        <s v="Seielstad, Carl"/>
        <s v="Glaes, Gillian"/>
        <s v="Hand, Brian"/>
        <s v="Capolupo, Amy"/>
        <s v="Guzman, Michelle"/>
        <s v="Rooks, Anne"/>
        <s v="Johnson, Rory"/>
        <s v="Newcomer, Sophia"/>
        <s v="Whiteley, Andrew"/>
        <s v="Freer, John"/>
        <s v="Spurzem, Kim"/>
        <s v="Sun, Jingjing"/>
        <s v="Gallagher, Thomas"/>
        <s v="Slemberger, Morgan"/>
        <s v="Olson, Vicki"/>
        <s v="Hendrickson, Karen"/>
        <s v="Patterson, Jordan"/>
        <s v="McKay, Kimber"/>
        <s v="Davis, Kimberley"/>
        <s v="Machek, Gregory"/>
        <s v="Opitz, David"/>
        <s v="Rossmiller, Zachary"/>
        <s v="Hess, Jordan"/>
        <s v="Apedaile, Lily"/>
        <s v="Schroeder, Sara"/>
        <s v="Wang, Dong"/>
        <s v="Humphrey, Reed"/>
        <s v="Kinnersley, Margie"/>
        <s v="Sonora, Robert"/>
        <s v="Colucci, Vincent"/>
        <s v="Robohm, Jennifer"/>
        <s v="Wilson, Allison"/>
        <s v="McKinney, Matthew"/>
        <s v="Loyd, Brian"/>
        <s v="Palmer, Christopher"/>
        <s v="Whited, Diane"/>
        <s v="Iverson, Joel"/>
        <s v="Metcalf, Elizabeth"/>
        <s v="Queen, Lloyd"/>
        <s v="Raiford, Douglas"/>
        <s v="Sala, Anna"/>
        <s v="Hughes, Travis"/>
        <s v="McCrady, Nathan"/>
        <s v="Firth, David"/>
        <s v="Macaluso, David"/>
        <s v="Cleveland, Cory"/>
        <s v="Snow, Meradeth"/>
        <s v="Prentiss, Anna"/>
        <s v="Berryman, Orion"/>
        <s v="Heaton, Julie"/>
        <s v="Greene, Frederick"/>
        <s v="Peters, Kathy"/>
        <s v="Rocke, Eva"/>
        <s v="Wheeler, Michele"/>
        <s v="Frank, Matthew"/>
        <m/>
      </sharedItems>
    </cacheField>
    <cacheField name="Dept" numFmtId="0">
      <sharedItems containsBlank="1"/>
    </cacheField>
    <cacheField name="Title" numFmtId="0">
      <sharedItems containsBlank="1"/>
    </cacheField>
    <cacheField name="Funding Agency" numFmtId="0">
      <sharedItems containsBlank="1"/>
    </cacheField>
    <cacheField name="Start Date" numFmtId="0">
      <sharedItems containsNonDate="0" containsDate="1" containsString="0" containsBlank="1" minDate="2000-06-01T00:00:00" maxDate="2021-10-01T00:00:00"/>
    </cacheField>
    <cacheField name="End Date" numFmtId="0">
      <sharedItems containsNonDate="0" containsDate="1" containsString="0" containsBlank="1" minDate="2019-09-29T00:00:00" maxDate="3120-12-02T00:00:00"/>
    </cacheField>
    <cacheField name="TRANSACTION_DATE" numFmtId="0">
      <sharedItems containsNonDate="0" containsDate="1" containsString="0" containsBlank="1" minDate="2020-07-10T15:39:47" maxDate="2021-06-30T23:59:59"/>
    </cacheField>
    <cacheField name="TRANSACTION_DESC" numFmtId="0">
      <sharedItems containsBlank="1"/>
    </cacheField>
    <cacheField name="Amount" numFmtId="0">
      <sharedItems containsString="0" containsBlank="1" containsNumber="1" minValue="-697500" maxValue="8860605"/>
    </cacheField>
    <cacheField name="POSTING_PERIO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1">
  <r>
    <s v="BD01"/>
    <x v="0"/>
    <x v="0"/>
    <s v="Corps of Engineers"/>
    <s v="AF Wildland Fire Mgmt-Kirkland AFB"/>
    <s v="US ARMY CORPS OF ENGINEER"/>
    <d v="2019-05-22T00:00:00"/>
    <d v="2021-08-31T00:00:00"/>
    <d v="2021-02-10T23:59:59"/>
    <s v="361923/ORIG1923 Grant/Budget"/>
    <n v="20686"/>
    <s v="08"/>
  </r>
  <r>
    <s v="BD01"/>
    <x v="1"/>
    <x v="1"/>
    <s v="Rural Institute On Disabilitie"/>
    <s v="KU RRTC Community Living 2019-20"/>
    <s v="UNIV OF KS / NIH"/>
    <d v="2019-09-30T00:00:00"/>
    <d v="2020-09-29T00:00:00"/>
    <d v="2021-03-08T23:59:59"/>
    <s v="363053/3053REV2 Grant/Budget"/>
    <n v="-61113"/>
    <s v="09"/>
  </r>
  <r>
    <s v="BD01"/>
    <x v="2"/>
    <x v="2"/>
    <s v="School of Social Work"/>
    <s v="RPE Eval"/>
    <s v="MT DPHHS / CDC"/>
    <d v="2020-07-01T00:00:00"/>
    <d v="2024-01-31T00:00:00"/>
    <d v="2020-08-25T23:59:59"/>
    <s v="363122/3122REV Grant/Budget"/>
    <n v="-248856"/>
    <s v="02"/>
  </r>
  <r>
    <s v="BD01"/>
    <x v="3"/>
    <x v="3"/>
    <s v="Mt Coop Wildlife Research Unit"/>
    <s v="Predator Use of Prey"/>
    <s v="ID FISH &amp; GAME / FWS"/>
    <d v="2020-07-01T00:00:00"/>
    <d v="2021-06-30T00:00:00"/>
    <d v="2020-08-20T23:59:59"/>
    <s v="363151/ORIGINAL Grant/Budget"/>
    <n v="46768"/>
    <s v="02"/>
  </r>
  <r>
    <s v="BD01"/>
    <x v="4"/>
    <x v="1"/>
    <s v="Rural Institute On Disabilitie"/>
    <s v="mHealth App"/>
    <s v="SHEPHERD CTR / NIDILRR"/>
    <d v="2020-09-30T00:00:00"/>
    <d v="2021-09-29T00:00:00"/>
    <d v="2020-12-07T23:59:59"/>
    <s v="363067/ORIG3208 Grant/Budget"/>
    <n v="52927"/>
    <s v="06"/>
  </r>
  <r>
    <s v="BD01"/>
    <x v="5"/>
    <x v="4"/>
    <s v="Rural Institute On Disabilitie"/>
    <s v="ILRU CIL Support"/>
    <s v="TIRR MEM HERMANN/ACM"/>
    <d v="2020-09-30T00:00:00"/>
    <d v="2021-09-29T00:00:00"/>
    <d v="2021-01-11T23:59:59"/>
    <s v="363225/ORIGINAL Grant/Budget"/>
    <n v="141023"/>
    <s v="07"/>
  </r>
  <r>
    <s v="BD01"/>
    <x v="6"/>
    <x v="5"/>
    <s v="Cntr-ChildrenFamilies&amp;Workforc"/>
    <s v="Zero to Five"/>
    <s v="HEADWATERS HEALTH FNDN"/>
    <d v="2020-05-04T00:00:00"/>
    <d v="2021-06-30T00:00:00"/>
    <d v="2020-09-01T23:59:59"/>
    <s v="363524/ORIGINAL Grant/Budget"/>
    <n v="200000"/>
    <s v="03"/>
  </r>
  <r>
    <s v="BD01"/>
    <x v="7"/>
    <x v="6"/>
    <s v="College of Forestry &amp; Conserva"/>
    <s v="Tech assistance Latin America"/>
    <s v="USDA FS"/>
    <d v="2020-09-01T00:00:00"/>
    <d v="2025-08-31T00:00:00"/>
    <d v="2020-09-04T23:59:59"/>
    <s v="365237/ORIG-PAR Grant/Budget"/>
    <n v="36440"/>
    <s v="03"/>
  </r>
  <r>
    <s v="BGAF"/>
    <x v="8"/>
    <x v="7"/>
    <s v="Physics &amp; Astronomy"/>
    <s v="High Beta Stellarator Studies"/>
    <s v="US DEPT OF ENERGY"/>
    <d v="2003-04-01T00:00:00"/>
    <d v="2022-06-30T00:00:00"/>
    <d v="2020-07-28T23:59:59"/>
    <s v="325205/5205#14 Grant/Budget"/>
    <n v="58107"/>
    <s v="01"/>
  </r>
  <r>
    <s v="BGAF"/>
    <x v="9"/>
    <x v="8"/>
    <s v="Upward Bound"/>
    <s v="Upward Bound"/>
    <s v="US DEPT OF EDUCATION"/>
    <d v="2020-06-01T00:00:00"/>
    <d v="2021-05-31T00:00:00"/>
    <d v="2020-10-06T23:59:59"/>
    <s v="326051/6070REV1 Grant/Budget"/>
    <n v="10586"/>
    <s v="04"/>
  </r>
  <r>
    <s v="BGAF"/>
    <x v="10"/>
    <x v="8"/>
    <s v="Upward Bound"/>
    <s v="Upward Bound"/>
    <s v="US DEPT OF EDUCATION"/>
    <d v="2020-06-01T00:00:00"/>
    <d v="2021-05-31T00:00:00"/>
    <d v="2020-10-06T23:59:59"/>
    <s v="326051/6071REV1 Grant/Budget"/>
    <n v="3000"/>
    <s v="04"/>
  </r>
  <r>
    <s v="BGAF"/>
    <x v="11"/>
    <x v="9"/>
    <s v="Geosciences"/>
    <s v="Satellite hydro-economic analysis"/>
    <s v="DESIGNATED MRA003"/>
    <d v="2017-12-01T00:00:00"/>
    <d v="2021-11-30T00:00:00"/>
    <d v="2020-10-12T23:59:59"/>
    <s v="362808/6441-2 Grant/Budget"/>
    <n v="45917"/>
    <s v="04"/>
  </r>
  <r>
    <s v="BGAF"/>
    <x v="12"/>
    <x v="10"/>
    <s v="Mansfield Center Administratio"/>
    <s v="SUSI Secondary Educators"/>
    <s v="DESIGNATED MRA003"/>
    <d v="2018-04-01T00:00:00"/>
    <d v="2023-03-31T00:00:00"/>
    <d v="2020-09-01T23:59:59"/>
    <s v="326913/6442REV2 Grant/Budget"/>
    <n v="12360"/>
    <s v="03"/>
  </r>
  <r>
    <s v="BGAF"/>
    <x v="13"/>
    <x v="10"/>
    <s v="Mansfield Center Administratio"/>
    <s v="YSEALI Academic Fellows"/>
    <s v="DESIGNATED MRA003"/>
    <d v="2018-07-15T00:00:00"/>
    <d v="2022-09-30T00:00:00"/>
    <d v="2020-09-21T23:59:59"/>
    <s v="326922/6446REV2 Grant/Budget"/>
    <n v="17837"/>
    <s v="03"/>
  </r>
  <r>
    <s v="BGAF"/>
    <x v="14"/>
    <x v="10"/>
    <s v="Mansfield Center Administratio"/>
    <s v="SUSI Scholars"/>
    <s v="DESIGNATED MRA003"/>
    <d v="2019-04-08T00:00:00"/>
    <d v="2023-09-30T00:00:00"/>
    <d v="2020-08-28T23:59:59"/>
    <s v="326935/6450REV1 Grant/Budget"/>
    <n v="17845"/>
    <s v="02"/>
  </r>
  <r>
    <s v="BGAF"/>
    <x v="15"/>
    <x v="11"/>
    <s v="NTSG"/>
    <s v="Continuity for the MODIS MOD 17"/>
    <s v="NASA - STENNIS"/>
    <d v="2018-06-01T00:00:00"/>
    <d v="2022-05-31T00:00:00"/>
    <d v="2020-09-24T10:35:41"/>
    <s v="6917-2"/>
    <n v="181299"/>
    <s v="03"/>
  </r>
  <r>
    <s v="BGAF"/>
    <x v="16"/>
    <x v="12"/>
    <s v="Research Administration"/>
    <s v="UC Program"/>
    <s v="US DEPT OF COMMERCE"/>
    <d v="2018-10-01T00:00:00"/>
    <d v="2021-09-30T00:00:00"/>
    <d v="2020-11-06T23:59:59"/>
    <s v="326929/6929REV2 Grant/Budget"/>
    <n v="146000"/>
    <s v="05"/>
  </r>
  <r>
    <s v="BGAF"/>
    <x v="17"/>
    <x v="13"/>
    <s v="College of Forestry &amp; Conserva"/>
    <s v="Modeling Tree Recruitment"/>
    <s v="NASA - STENNIS"/>
    <d v="2018-12-27T00:00:00"/>
    <d v="2021-12-26T00:00:00"/>
    <d v="2021-05-24T23:59:59"/>
    <s v="326930/6930REV3 Grant/Budget"/>
    <n v="124727"/>
    <s v="11"/>
  </r>
  <r>
    <s v="BGAF"/>
    <x v="18"/>
    <x v="14"/>
    <s v="Biological Station-Research"/>
    <s v="Predicting the Spread of AIS"/>
    <s v="NASA - STENNIS"/>
    <d v="2018-11-29T00:00:00"/>
    <d v="2022-03-05T00:00:00"/>
    <d v="2021-05-03T23:59:59"/>
    <s v="326931/6931REV1 Grant/Budget"/>
    <n v="189277"/>
    <s v="11"/>
  </r>
  <r>
    <s v="BGAF"/>
    <x v="19"/>
    <x v="14"/>
    <s v="NTSG-NumericTerradynamicSimula"/>
    <s v="Predicting the Spread of AIS"/>
    <s v="NASA - STENNIS"/>
    <d v="2018-11-29T00:00:00"/>
    <d v="2022-03-05T00:00:00"/>
    <d v="2021-05-03T23:59:59"/>
    <s v="326931/6932REV2 Grant/Budget"/>
    <n v="70679"/>
    <s v="11"/>
  </r>
  <r>
    <s v="BGAF"/>
    <x v="20"/>
    <x v="15"/>
    <s v="NTSG-NumericTerradynamicSimula"/>
    <s v="Advancing Remote Sensing in ABoVE"/>
    <s v="NASA - STENNIS"/>
    <d v="2019-03-26T00:00:00"/>
    <d v="2022-03-25T00:00:00"/>
    <d v="2021-03-22T23:59:59"/>
    <s v="326945/6945-6 Grant/Budget"/>
    <n v="175449"/>
    <s v="09"/>
  </r>
  <r>
    <s v="BGAF"/>
    <x v="21"/>
    <x v="16"/>
    <s v="Chemistry"/>
    <s v="Long-term trends of trace gases"/>
    <s v="NATL OCEANIC/ATMOS ADM"/>
    <d v="2019-09-01T00:00:00"/>
    <d v="2022-08-31T00:00:00"/>
    <d v="2020-09-02T23:59:59"/>
    <s v="326949/6949REV1 Grant/Budget"/>
    <n v="176039"/>
    <s v="03"/>
  </r>
  <r>
    <s v="BGAF"/>
    <x v="21"/>
    <x v="16"/>
    <s v="Chemistry"/>
    <s v="Long-term trends of trace gases"/>
    <s v="NATL OCEANIC/ATMOS ADM"/>
    <d v="2019-09-01T00:00:00"/>
    <d v="2022-08-31T00:00:00"/>
    <d v="2020-10-01T23:59:59"/>
    <s v="326949/6949REV2 Grant/Budget"/>
    <n v="100000"/>
    <s v="04"/>
  </r>
  <r>
    <s v="BGAF"/>
    <x v="21"/>
    <x v="16"/>
    <s v="Chemistry"/>
    <s v="Long-term trends of trace gases"/>
    <s v="NATL OCEANIC/ATMOS ADM"/>
    <d v="2019-09-01T00:00:00"/>
    <d v="2022-08-31T00:00:00"/>
    <d v="2021-01-19T23:59:59"/>
    <s v="326949/6949REV3 Grant/Budget"/>
    <n v="62413"/>
    <s v="07"/>
  </r>
  <r>
    <s v="BGAF"/>
    <x v="22"/>
    <x v="17"/>
    <s v="Division of Biological Science"/>
    <s v="Genetics of Wolbachia Effects"/>
    <s v="NIH, NIGMS"/>
    <d v="2017-08-04T00:00:00"/>
    <d v="2022-07-31T00:00:00"/>
    <d v="2020-07-14T23:59:59"/>
    <s v="361029/1029-3 Grant/Budget"/>
    <n v="360526"/>
    <s v="01"/>
  </r>
  <r>
    <s v="BGAF"/>
    <x v="23"/>
    <x v="18"/>
    <s v="Skaggs School of Pharmacy"/>
    <s v="Behavioral Health in the Big Sky"/>
    <s v="NIH, HRSA"/>
    <d v="2017-09-30T00:00:00"/>
    <d v="2022-08-31T00:00:00"/>
    <d v="2020-09-08T23:59:59"/>
    <s v="361035/61035RV2 Grant/Budget"/>
    <n v="284091"/>
    <s v="03"/>
  </r>
  <r>
    <s v="BGAF"/>
    <x v="24"/>
    <x v="18"/>
    <s v="Psychology"/>
    <s v="Behavioral Health in the Big Sky"/>
    <s v="NIH, HRSA"/>
    <d v="2017-09-30T00:00:00"/>
    <d v="2022-08-31T00:00:00"/>
    <d v="2020-09-08T23:59:59"/>
    <s v="361035/61036RV2 Grant/Budget"/>
    <n v="105392"/>
    <s v="03"/>
  </r>
  <r>
    <s v="BGAF"/>
    <x v="25"/>
    <x v="18"/>
    <s v="Counseling"/>
    <s v="Behavioral Health in the Big Sky"/>
    <s v="NIH, HRSA"/>
    <d v="2017-09-30T00:00:00"/>
    <d v="2022-08-31T00:00:00"/>
    <d v="2020-09-08T23:59:59"/>
    <s v="361035/61037RV2 Grant/Budget"/>
    <n v="63759"/>
    <s v="03"/>
  </r>
  <r>
    <s v="BGAF"/>
    <x v="26"/>
    <x v="19"/>
    <s v="Ctr Environmental Health Scien"/>
    <s v="Particle-induced inflammation"/>
    <s v="NIH, NIEHS"/>
    <d v="2017-12-01T00:00:00"/>
    <d v="2020-11-30T00:00:00"/>
    <d v="2020-11-05T23:59:59"/>
    <s v="361040/61040#6 Grant/Budget"/>
    <n v="504"/>
    <s v="05"/>
  </r>
  <r>
    <s v="BGAF"/>
    <x v="27"/>
    <x v="20"/>
    <s v="Division of Biological Science"/>
    <s v="Imprinted Gene Regulatory Networks"/>
    <s v="NIH, NICHHD"/>
    <d v="2018-01-01T00:00:00"/>
    <d v="2022-12-31T00:00:00"/>
    <d v="2021-01-05T23:59:59"/>
    <s v="361048/1048-4 Grant/Budget"/>
    <n v="266059"/>
    <s v="07"/>
  </r>
  <r>
    <s v="BGAF"/>
    <x v="27"/>
    <x v="20"/>
    <s v="Division of Biological Science"/>
    <s v="Imprinted Gene Regulatory Networks"/>
    <s v="NIH, NICHHD"/>
    <d v="2018-01-01T00:00:00"/>
    <d v="2022-12-31T00:00:00"/>
    <d v="2021-04-19T12:23:51"/>
    <s v="Additional Funding from Sponsor"/>
    <n v="23650"/>
    <s v="10"/>
  </r>
  <r>
    <s v="BGAF"/>
    <x v="28"/>
    <x v="21"/>
    <s v="CTM"/>
    <s v="Develop an anti-Pseudomonas vaccine"/>
    <s v="NIH, NIAID"/>
    <d v="2018-06-08T00:00:00"/>
    <d v="2022-05-31T00:00:00"/>
    <d v="2021-05-27T23:59:59"/>
    <s v="361062/1062REV5 Grant/Budget"/>
    <n v="1071154"/>
    <s v="11"/>
  </r>
  <r>
    <s v="BGAF"/>
    <x v="29"/>
    <x v="22"/>
    <s v="CTM"/>
    <s v="Fusion R01"/>
    <s v="NIH, NIAID"/>
    <d v="2018-06-18T00:00:00"/>
    <d v="2022-05-31T00:00:00"/>
    <d v="2020-12-28T15:44:38"/>
    <s v="correct budget"/>
    <n v="635274"/>
    <s v="06"/>
  </r>
  <r>
    <s v="BGAF"/>
    <x v="29"/>
    <x v="22"/>
    <s v="CTM"/>
    <s v="Fusion R01"/>
    <s v="NIH, NIAID"/>
    <d v="2018-06-18T00:00:00"/>
    <d v="2022-05-31T00:00:00"/>
    <d v="2021-05-27T23:59:59"/>
    <s v="361065/1065REV6 Grant/Budget"/>
    <n v="644035"/>
    <s v="11"/>
  </r>
  <r>
    <s v="BGAF"/>
    <x v="30"/>
    <x v="23"/>
    <s v="Sch Public &amp; Community Health"/>
    <s v="SEPA III Air Quality and Health Ed"/>
    <s v="NIH, NIGMS"/>
    <d v="2018-09-01T00:00:00"/>
    <d v="2022-07-31T00:00:00"/>
    <d v="2020-08-21T23:59:59"/>
    <s v="361075/1075REV2 Grant/Budget"/>
    <n v="257865"/>
    <s v="02"/>
  </r>
  <r>
    <s v="BGAF"/>
    <x v="31"/>
    <x v="24"/>
    <s v="Chemistry"/>
    <s v="UltraScan Software"/>
    <s v="NIH, NIGMS"/>
    <d v="2018-08-01T00:00:00"/>
    <d v="2021-07-31T00:00:00"/>
    <d v="2020-07-27T23:59:59"/>
    <s v="361080/61080RV3 Grant/Budget"/>
    <n v="293074"/>
    <s v="01"/>
  </r>
  <r>
    <s v="BGAF"/>
    <x v="32"/>
    <x v="25"/>
    <s v="School of Social Work"/>
    <s v="MHAT"/>
    <s v="NIH, SAMHSA"/>
    <d v="2018-09-30T00:00:00"/>
    <d v="2022-09-29T00:00:00"/>
    <d v="2020-09-18T23:59:59"/>
    <s v="361081/1081REV3 Grant/Budget"/>
    <n v="118368"/>
    <s v="03"/>
  </r>
  <r>
    <s v="BGAF"/>
    <x v="33"/>
    <x v="26"/>
    <s v="CBSD grants - Computer Science"/>
    <s v="ML Sequence Annotation"/>
    <s v="NIH, NIGMS"/>
    <d v="2019-09-20T00:00:00"/>
    <d v="2022-07-31T00:00:00"/>
    <d v="2020-09-01T23:59:59"/>
    <s v="361126/1126#2 Grant/Budget"/>
    <n v="287504"/>
    <s v="03"/>
  </r>
  <r>
    <s v="BGAF"/>
    <x v="34"/>
    <x v="27"/>
    <s v="CBSD grants - Biological Scien"/>
    <s v="P granules and control of germ cell"/>
    <s v="NIH, NIGMS"/>
    <d v="2019-09-01T00:00:00"/>
    <d v="2022-05-31T00:00:00"/>
    <d v="2021-05-25T23:59:59"/>
    <s v="361127/1127#2 Grant/Budget"/>
    <n v="293221"/>
    <s v="11"/>
  </r>
  <r>
    <s v="BGAF"/>
    <x v="35"/>
    <x v="19"/>
    <s v="Ctr Environmental Health Scien"/>
    <s v="CEHS SURP"/>
    <s v="NIH, NIEHS"/>
    <d v="2020-02-01T00:00:00"/>
    <d v="2021-11-30T00:00:00"/>
    <d v="2020-12-09T23:59:59"/>
    <s v="361134/1134REV1 Grant/Budget"/>
    <n v="62009"/>
    <s v="06"/>
  </r>
  <r>
    <s v="BGAF"/>
    <x v="36"/>
    <x v="19"/>
    <s v="Ctr Environmental Health Scien"/>
    <s v="CEHS SURP"/>
    <s v="NIH, NIEHS"/>
    <d v="2020-02-01T00:00:00"/>
    <d v="2021-11-30T00:00:00"/>
    <d v="2020-12-09T23:59:59"/>
    <s v="361134/1135REV1 Grant/Budget"/>
    <n v="40946"/>
    <s v="06"/>
  </r>
  <r>
    <s v="BGAF"/>
    <x v="37"/>
    <x v="21"/>
    <s v="CTM"/>
    <s v="Lyme disease vaccine"/>
    <s v="NIH, NIAID"/>
    <d v="2020-03-10T00:00:00"/>
    <d v="2022-02-28T00:00:00"/>
    <d v="2021-02-11T23:59:59"/>
    <s v="361142/1142REV2 Grant/Budget"/>
    <n v="181250"/>
    <s v="08"/>
  </r>
  <r>
    <s v="BGAF"/>
    <x v="38"/>
    <x v="0"/>
    <s v="Corps of Engineers"/>
    <s v="Wildland Fire Mgmt. Tech. Supp."/>
    <s v="US ARMY CORPS OF ENGINEER"/>
    <d v="2019-05-22T00:00:00"/>
    <d v="2022-05-31T00:00:00"/>
    <d v="2021-05-26T23:59:59"/>
    <s v="361905/1905REV4 Grant/Budget"/>
    <n v="95675"/>
    <s v="11"/>
  </r>
  <r>
    <s v="BGAF"/>
    <x v="39"/>
    <x v="0"/>
    <s v="Corps of Engineers"/>
    <s v="Wildland Fire Mgmt. Tech. Supp."/>
    <s v="US ARMY CORPS OF ENGINEER"/>
    <d v="2019-05-22T00:00:00"/>
    <d v="2022-05-31T00:00:00"/>
    <d v="2020-09-29T23:59:59"/>
    <s v="361905/61906#4 Grant/Budget"/>
    <n v="50000"/>
    <s v="03"/>
  </r>
  <r>
    <s v="BGAF"/>
    <x v="39"/>
    <x v="0"/>
    <s v="Corps of Engineers"/>
    <s v="Wildland Fire Mgmt. Tech. Supp."/>
    <s v="US ARMY CORPS OF ENGINEER"/>
    <d v="2019-05-22T00:00:00"/>
    <d v="2022-05-31T00:00:00"/>
    <d v="2021-05-26T23:59:59"/>
    <s v="361905/1906REV5 Grant/Budget"/>
    <n v="532587"/>
    <s v="11"/>
  </r>
  <r>
    <s v="BGAF"/>
    <x v="40"/>
    <x v="0"/>
    <s v="Corps of Engineers"/>
    <s v="Wildlife Rapid Response Program"/>
    <s v="US DEPT OF DEFENSE"/>
    <d v="2019-09-10T00:00:00"/>
    <d v="2022-09-09T00:00:00"/>
    <d v="2020-10-12T23:59:59"/>
    <s v="361907/61907#1 Grant/Budget"/>
    <n v="174019"/>
    <s v="04"/>
  </r>
  <r>
    <s v="BGAF"/>
    <x v="41"/>
    <x v="28"/>
    <s v="CTM"/>
    <s v="Development MRSA Antibiotic"/>
    <s v="US ARMY MEDICAL RESEARCH"/>
    <d v="2020-02-01T00:00:00"/>
    <d v="2022-01-31T00:00:00"/>
    <d v="2021-04-20T23:59:59"/>
    <s v="361913/1913REV2 Grant/Budget"/>
    <n v="240940"/>
    <s v="10"/>
  </r>
  <r>
    <s v="BGAF"/>
    <x v="42"/>
    <x v="0"/>
    <s v="Corps of Engineers"/>
    <s v="Invasive Species Support JBMDL"/>
    <s v="US ARMY CORPS OF ENGINEER"/>
    <d v="2020-06-01T00:00:00"/>
    <d v="2022-05-31T00:00:00"/>
    <d v="2021-04-21T23:59:59"/>
    <s v="361915/1915REV1 Grant/Budget"/>
    <n v="170117"/>
    <s v="10"/>
  </r>
  <r>
    <s v="BGAF"/>
    <x v="43"/>
    <x v="0"/>
    <s v="Corps of Engineers"/>
    <s v="Natural Resource Support JBLE &amp; JBA"/>
    <s v="US ARMY CORPS OF ENGINEER"/>
    <d v="2020-09-30T00:00:00"/>
    <d v="2021-11-30T00:00:00"/>
    <d v="2021-06-30T23:59:59"/>
    <s v="361917/1917REV# Grant/Budget"/>
    <n v="23400"/>
    <s v="12"/>
  </r>
  <r>
    <s v="BGAF"/>
    <x v="44"/>
    <x v="29"/>
    <s v="CBSD grants - Biomedical Scien"/>
    <s v="Engineered Systems for Hearing"/>
    <s v="OFFICE OF NAVAL RESEARCH"/>
    <d v="2020-09-30T00:00:00"/>
    <d v="2023-09-29T00:00:00"/>
    <d v="2021-06-08T23:59:59"/>
    <s v="361919/1919#1 Grant/Budget"/>
    <n v="2409966"/>
    <s v="12"/>
  </r>
  <r>
    <s v="BGAF"/>
    <x v="45"/>
    <x v="30"/>
    <s v="MT Natural Heritage Program"/>
    <s v="CMR Vegetation Surveys"/>
    <s v="USDI - FWS"/>
    <d v="2019-05-15T00:00:00"/>
    <d v="2022-03-31T00:00:00"/>
    <d v="2020-12-31T23:59:59"/>
    <s v="362021/2021REV1 Grant/Budget"/>
    <n v="48500"/>
    <s v="06"/>
  </r>
  <r>
    <s v="BGAF"/>
    <x v="46"/>
    <x v="31"/>
    <s v="Avian Science Center"/>
    <s v="Ecological Modeling - Avian Cons"/>
    <s v="USDI - FWS (CESU)"/>
    <d v="2019-08-14T00:00:00"/>
    <d v="2024-08-31T00:00:00"/>
    <d v="2020-09-09T23:59:59"/>
    <s v="362023/2023#2 Grant/Budget"/>
    <n v="75122"/>
    <s v="03"/>
  </r>
  <r>
    <s v="BGAF"/>
    <x v="47"/>
    <x v="32"/>
    <s v="College of Forestry &amp; Conserva"/>
    <s v="CESU Host Support"/>
    <s v="USDI - NPS (CESU)"/>
    <d v="2019-09-15T00:00:00"/>
    <d v="2024-09-01T00:00:00"/>
    <d v="2020-09-18T23:59:59"/>
    <s v="362041/62041RV1 Grant/Budget"/>
    <n v="28666"/>
    <s v="03"/>
  </r>
  <r>
    <s v="BGAF"/>
    <x v="48"/>
    <x v="32"/>
    <s v="College of Forestry &amp; Conserva"/>
    <s v="CESU Monitoring WSAs Billings FO"/>
    <s v="USDI - BLM (CESU)"/>
    <d v="2019-09-22T00:00:00"/>
    <d v="2022-09-21T00:00:00"/>
    <d v="2020-10-12T23:59:59"/>
    <s v="362042/3560REV1 Grant/Budget"/>
    <n v="9000"/>
    <s v="04"/>
  </r>
  <r>
    <s v="BGAF"/>
    <x v="49"/>
    <x v="3"/>
    <s v="Mt Coop Wildlife Research Unit"/>
    <s v="Lower Blackfoot Bear Stress Study"/>
    <s v="USDI - BLM"/>
    <d v="2019-09-23T00:00:00"/>
    <d v="2024-09-22T00:00:00"/>
    <d v="2021-03-11T23:59:59"/>
    <s v="362044/2044#2 Grant/Budget"/>
    <n v="20000"/>
    <s v="09"/>
  </r>
  <r>
    <s v="BGAF"/>
    <x v="50"/>
    <x v="33"/>
    <s v="Mt Coop Wildlife Research Unit"/>
    <s v="Conifer removal - songbirds"/>
    <s v="USDI - USGS"/>
    <d v="2019-09-01T00:00:00"/>
    <d v="2023-09-30T00:00:00"/>
    <d v="2020-10-23T23:59:59"/>
    <s v="362045/2045REV1 Grant/Budget"/>
    <n v="94339.62"/>
    <s v="04"/>
  </r>
  <r>
    <s v="BGAF"/>
    <x v="51"/>
    <x v="34"/>
    <s v="MT Natural Heritage Program"/>
    <s v="Rangeland Monitoring"/>
    <s v="USDI - BLM (CESU)"/>
    <d v="2019-09-23T00:00:00"/>
    <d v="2024-09-22T00:00:00"/>
    <d v="2021-04-07T23:59:59"/>
    <s v="362048/2048REV1 Grant/Budget"/>
    <n v="501800"/>
    <s v="10"/>
  </r>
  <r>
    <s v="BGAF"/>
    <x v="52"/>
    <x v="33"/>
    <s v="Mt Coop Wildlife Research Unit"/>
    <s v="Quantifying sagebrush birds"/>
    <s v="USDI - USGS"/>
    <d v="2019-09-01T00:00:00"/>
    <d v="2021-12-31T00:00:00"/>
    <d v="2020-08-24T23:59:59"/>
    <s v="362051/2051#1 Grant/Budget"/>
    <n v="70431"/>
    <s v="02"/>
  </r>
  <r>
    <s v="BGAF"/>
    <x v="52"/>
    <x v="33"/>
    <s v="Mt Coop Wildlife Research Unit"/>
    <s v="Quantifying sagebrush birds"/>
    <s v="USDI - USGS"/>
    <d v="2019-09-01T00:00:00"/>
    <d v="2021-12-31T00:00:00"/>
    <d v="2021-04-07T23:59:59"/>
    <s v="362051/2051REV2 Grant/Budget"/>
    <n v="32038"/>
    <s v="10"/>
  </r>
  <r>
    <s v="BGAF"/>
    <x v="53"/>
    <x v="3"/>
    <s v="Mt Coop Wildlife Research Unit"/>
    <s v="Sage-grouse Synergies N Gr.Plains"/>
    <s v="USDI - USGS"/>
    <d v="2019-09-23T00:00:00"/>
    <d v="2024-09-30T00:00:00"/>
    <d v="2020-11-30T23:59:59"/>
    <s v="362052/2052REV1 Grant/Budget"/>
    <n v="49537"/>
    <s v="05"/>
  </r>
  <r>
    <s v="BGAF"/>
    <x v="53"/>
    <x v="3"/>
    <s v="Mt Coop Wildlife Research Unit"/>
    <s v="Sage-grouse Synergies N Gr.Plains"/>
    <s v="USDI - USGS"/>
    <d v="2019-09-23T00:00:00"/>
    <d v="2024-09-30T00:00:00"/>
    <d v="2020-12-03T23:59:59"/>
    <s v="362052/2052REV2 Grant/Budget"/>
    <n v="35414"/>
    <s v="06"/>
  </r>
  <r>
    <s v="BGAF"/>
    <x v="54"/>
    <x v="35"/>
    <s v="Biological Station-Research"/>
    <s v="USFWS Scaled LCD"/>
    <s v="USDI - FWS (CESU)"/>
    <d v="2020-03-09T00:00:00"/>
    <d v="2022-07-31T00:00:00"/>
    <d v="2020-09-08T23:59:59"/>
    <s v="362055/62055RV1 Grant/Budget"/>
    <n v="97271"/>
    <s v="03"/>
  </r>
  <r>
    <s v="BGAF"/>
    <x v="55"/>
    <x v="36"/>
    <s v="Geosciences"/>
    <s v="Montana Water Center"/>
    <s v="MSU / USGS"/>
    <d v="2016-03-01T00:00:00"/>
    <d v="2021-12-31T00:00:00"/>
    <d v="2020-12-07T23:59:59"/>
    <s v="362572/2572-7 Grant/Budget"/>
    <n v="3000"/>
    <s v="06"/>
  </r>
  <r>
    <s v="BGAF"/>
    <x v="56"/>
    <x v="37"/>
    <s v="Biomedical/Pharmaceutical Scie"/>
    <s v="Genetic/Dietary Predictors AI/AN"/>
    <s v="UNIV OF WA / NIGMS"/>
    <d v="2016-08-01T00:00:00"/>
    <d v="2022-07-31T00:00:00"/>
    <d v="2020-09-25T23:59:59"/>
    <s v="362596/2596#12 Grant/Budget"/>
    <n v="186403"/>
    <s v="03"/>
  </r>
  <r>
    <s v="BGAF"/>
    <x v="57"/>
    <x v="38"/>
    <s v="NTSG"/>
    <s v="SGI 2.0 science"/>
    <s v="PHEASANTS FOREVER / NRCS"/>
    <d v="2016-10-01T00:00:00"/>
    <d v="2020-09-30T00:00:00"/>
    <d v="2020-09-10T12:36:23"/>
    <s v="Additional Funding"/>
    <n v="76249"/>
    <s v="03"/>
  </r>
  <r>
    <s v="BGAF"/>
    <x v="58"/>
    <x v="39"/>
    <s v="Research Administration"/>
    <s v="Program Income for SBDC"/>
    <s v="VARIOUS"/>
    <d v="2017-01-01T00:00:00"/>
    <d v="2021-12-31T00:00:00"/>
    <d v="2021-02-24T23:59:59"/>
    <s v="362650/2650REV1 Grant/Budget"/>
    <n v="462.65"/>
    <s v="08"/>
  </r>
  <r>
    <s v="BGAF"/>
    <x v="59"/>
    <x v="3"/>
    <s v="Mt Coop Wildlife Research Unit"/>
    <s v="Statewide Mule Deer Study"/>
    <s v="MT FWP / FWS"/>
    <d v="2017-02-02T00:00:00"/>
    <d v="2022-06-30T00:00:00"/>
    <d v="2021-06-15T23:59:59"/>
    <s v="362664/2664REV6 Grant/Budget"/>
    <n v="24728"/>
    <s v="12"/>
  </r>
  <r>
    <s v="BGAF"/>
    <x v="60"/>
    <x v="40"/>
    <s v="Division of Biological Science"/>
    <s v="Hubbard Brook LTER"/>
    <s v="CARY INST-ECO SYS/NSF"/>
    <d v="2017-03-01T00:00:00"/>
    <d v="2023-02-28T00:00:00"/>
    <d v="2020-09-15T23:59:59"/>
    <s v="362716/2716-5 Grant/Budget"/>
    <n v="14238"/>
    <s v="03"/>
  </r>
  <r>
    <s v="BGAF"/>
    <x v="60"/>
    <x v="40"/>
    <s v="Division of Biological Science"/>
    <s v="Hubbard Brook LTER"/>
    <s v="CARY INST-ECO SYS/NSF"/>
    <d v="2017-03-01T00:00:00"/>
    <d v="2023-02-28T00:00:00"/>
    <d v="2021-03-17T23:59:59"/>
    <s v="362716/2716-6 Grant/Budget"/>
    <n v="5762"/>
    <s v="09"/>
  </r>
  <r>
    <s v="BGAF"/>
    <x v="61"/>
    <x v="19"/>
    <s v="Ctr Environmental Health Scien"/>
    <s v="Lipids Silica-Triggered Auto"/>
    <s v="MICHIGAN ST UNIV / NIH"/>
    <d v="2017-06-01T00:00:00"/>
    <d v="2022-05-31T00:00:00"/>
    <d v="2020-07-28T23:59:59"/>
    <s v="362733/BGAF Grant/Budget"/>
    <n v="76958"/>
    <s v="01"/>
  </r>
  <r>
    <s v="BGAF"/>
    <x v="62"/>
    <x v="41"/>
    <s v="Biological Station-Research"/>
    <s v="BEAL"/>
    <s v="UNIV OF CO / NSF"/>
    <d v="2017-06-15T00:00:00"/>
    <d v="2023-05-31T00:00:00"/>
    <d v="2020-12-15T23:59:59"/>
    <s v="362737/62737RV3 Grant/Budget"/>
    <n v="50000"/>
    <s v="06"/>
  </r>
  <r>
    <s v="BGAF"/>
    <x v="63"/>
    <x v="42"/>
    <s v="College of Forestry &amp; Conserva"/>
    <s v="Missouri Deer Project"/>
    <s v="MISSOURI DEPT CONS / FWS"/>
    <d v="2017-07-01T00:00:00"/>
    <d v="2022-06-30T00:00:00"/>
    <d v="2020-12-03T23:59:59"/>
    <s v="362777/2777REV5 Grant/Budget"/>
    <n v="84494"/>
    <s v="06"/>
  </r>
  <r>
    <s v="BGAF"/>
    <x v="64"/>
    <x v="23"/>
    <s v="Sch Public &amp; Community Health"/>
    <s v="West Silver Valley Wood Smoke"/>
    <s v="ID DEPT ENV QUAL / EPA"/>
    <d v="2018-01-01T00:00:00"/>
    <d v="2021-09-02T00:00:00"/>
    <d v="2020-09-11T23:59:59"/>
    <s v="362788/2788REV2 Grant/Budget"/>
    <n v="43899"/>
    <s v="03"/>
  </r>
  <r>
    <s v="BGAF"/>
    <x v="65"/>
    <x v="9"/>
    <s v="Geosciences"/>
    <s v="Satellite hydro-economic analysis"/>
    <s v="MSU / NASA"/>
    <d v="2017-12-01T00:00:00"/>
    <d v="2021-11-30T00:00:00"/>
    <d v="2020-10-12T23:59:59"/>
    <s v="362808/2808-2 Grant/Budget"/>
    <n v="135344"/>
    <s v="04"/>
  </r>
  <r>
    <s v="BGAF"/>
    <x v="66"/>
    <x v="43"/>
    <s v="Mathematics"/>
    <s v="Collaboration CDKC, UM, OCHE"/>
    <s v="CHIEF DULL KNIFE COLL/NSF"/>
    <d v="2018-01-26T00:00:00"/>
    <d v="2022-08-31T00:00:00"/>
    <d v="2020-09-28T23:59:59"/>
    <s v="362810/2810REV1 Grant/Budget"/>
    <n v="7000"/>
    <s v="03"/>
  </r>
  <r>
    <s v="BGAF"/>
    <x v="67"/>
    <x v="44"/>
    <s v="College of Forestry &amp; Conserva"/>
    <s v="Deer Resource Selection"/>
    <s v="STATE OF S DAKOTA / FWS"/>
    <d v="2018-07-01T00:00:00"/>
    <d v="2023-06-30T00:00:00"/>
    <d v="2021-01-06T23:59:59"/>
    <s v="362864/2864REV3 Grant/Budget"/>
    <n v="256529"/>
    <s v="07"/>
  </r>
  <r>
    <s v="BGAF"/>
    <x v="68"/>
    <x v="45"/>
    <s v="Mathematics"/>
    <s v="Montana Models"/>
    <s v="MSU / NSF"/>
    <d v="2018-08-01T00:00:00"/>
    <d v="2022-07-31T00:00:00"/>
    <d v="2020-08-21T23:59:59"/>
    <s v="362868/2868REV1 Grant/Budget"/>
    <n v="75478"/>
    <s v="02"/>
  </r>
  <r>
    <s v="BGAF"/>
    <x v="69"/>
    <x v="26"/>
    <s v="CBSD grants - Computer Science"/>
    <s v="DFAM Growth"/>
    <s v="INST-SYSTEM BIOLOGY/NIH"/>
    <d v="2018-08-15T00:00:00"/>
    <d v="2021-05-31T00:00:00"/>
    <d v="2020-07-24T23:59:59"/>
    <s v="362885/2885#5 Grant/Budget"/>
    <n v="79065"/>
    <s v="01"/>
  </r>
  <r>
    <s v="BGAF"/>
    <x v="69"/>
    <x v="26"/>
    <s v="CBSD grants - Computer Science"/>
    <s v="DFAM Growth"/>
    <s v="INST-SYSTEM BIOLOGY/NIH"/>
    <d v="2018-08-15T00:00:00"/>
    <d v="2021-05-31T00:00:00"/>
    <d v="2021-02-25T23:59:59"/>
    <s v="362885/2885#6 Grant/Budget"/>
    <n v="98821"/>
    <s v="08"/>
  </r>
  <r>
    <s v="BGAF"/>
    <x v="70"/>
    <x v="46"/>
    <s v="Family Medicine Residency/AHEC"/>
    <s v="MSU NEPQR"/>
    <s v="MSU / HRSA"/>
    <d v="2018-10-01T00:00:00"/>
    <d v="2022-06-30T00:00:00"/>
    <d v="2020-08-21T23:59:59"/>
    <s v="362892/62892RV3 Grant/Budget"/>
    <n v="11433"/>
    <s v="02"/>
  </r>
  <r>
    <s v="BGAF"/>
    <x v="71"/>
    <x v="47"/>
    <s v="Rural Institute On Disabilitie"/>
    <s v="Partnering with Women"/>
    <s v="BAYLOR COLLEGE-MED / NIH"/>
    <d v="2018-05-14T00:00:00"/>
    <d v="2020-12-31T00:00:00"/>
    <d v="2020-12-16T23:59:59"/>
    <s v="362893/2893REV5 Grant/Budget"/>
    <n v="39250"/>
    <s v="06"/>
  </r>
  <r>
    <s v="BGAF"/>
    <x v="72"/>
    <x v="48"/>
    <s v="Sch Public &amp; Community Health"/>
    <s v="DPHHS STR Eval. &amp; SOR Eval."/>
    <s v="MT DPHHS / HHS"/>
    <d v="2018-08-01T00:00:00"/>
    <d v="2021-05-31T00:00:00"/>
    <d v="2020-11-16T23:59:59"/>
    <s v="362904/2904REV6 Grant/Budget"/>
    <n v="78872"/>
    <s v="05"/>
  </r>
  <r>
    <s v="BGAF"/>
    <x v="72"/>
    <x v="48"/>
    <s v="Sch Public &amp; Community Health"/>
    <s v="DPHHS STR Eval. &amp; SOR Eval."/>
    <s v="MT DPHHS / HHS"/>
    <d v="2018-08-01T00:00:00"/>
    <d v="2021-05-31T00:00:00"/>
    <d v="2021-03-10T23:59:59"/>
    <s v="362904/2904REV7 Grant/Budget"/>
    <n v="100493"/>
    <s v="09"/>
  </r>
  <r>
    <s v="BGAF"/>
    <x v="73"/>
    <x v="49"/>
    <s v="College of Forestry &amp; Conserva"/>
    <s v="Upper Missouri Basin DEWs"/>
    <s v="UCAR / NOAA"/>
    <d v="2018-11-06T00:00:00"/>
    <d v="2022-08-31T00:00:00"/>
    <d v="2021-02-04T23:59:59"/>
    <s v="362910/2910REV3 Grant/Budget"/>
    <n v="112311"/>
    <s v="08"/>
  </r>
  <r>
    <s v="BGAF"/>
    <x v="74"/>
    <x v="50"/>
    <s v="Natl Native Children's Trauma"/>
    <s v="Tribal Youth TTA"/>
    <s v="TRIBAL LAW &amp; POLICY INST"/>
    <d v="2018-12-01T00:00:00"/>
    <d v="2021-12-31T00:00:00"/>
    <d v="2021-06-07T23:59:59"/>
    <s v="362923/62923RV2 Grant/Budget"/>
    <n v="390000"/>
    <s v="12"/>
  </r>
  <r>
    <s v="BGAF"/>
    <x v="75"/>
    <x v="5"/>
    <s v="School of Social Work"/>
    <s v="Rural Education Center"/>
    <s v="U OF MISSOURI / ED"/>
    <d v="2019-02-01T00:00:00"/>
    <d v="2022-01-31T00:00:00"/>
    <d v="2020-07-24T23:59:59"/>
    <s v="362931/2931REV1 Grant/Budget"/>
    <n v="207016"/>
    <s v="01"/>
  </r>
  <r>
    <s v="BGAF"/>
    <x v="75"/>
    <x v="5"/>
    <s v="School of Social Work"/>
    <s v="Rural Education Center"/>
    <s v="U OF MISSOURI / ED"/>
    <d v="2019-02-01T00:00:00"/>
    <d v="2022-01-31T00:00:00"/>
    <d v="2021-03-30T23:59:59"/>
    <s v="362931/2931REV3 Grant/Budget"/>
    <n v="229163"/>
    <s v="09"/>
  </r>
  <r>
    <s v="BGAF"/>
    <x v="76"/>
    <x v="51"/>
    <s v="Research Administration"/>
    <s v="MTBSCI"/>
    <s v="MONTEC/SBA"/>
    <d v="2019-01-15T00:00:00"/>
    <d v="2022-01-14T00:00:00"/>
    <d v="2021-02-05T23:59:59"/>
    <s v="362973/2973REV2 Grant/Budget"/>
    <n v="49896"/>
    <s v="08"/>
  </r>
  <r>
    <s v="BGAF"/>
    <x v="77"/>
    <x v="52"/>
    <s v="Geosciences"/>
    <s v="Great Lakes Loading"/>
    <s v="BOWLING GREEN ST U / NASA"/>
    <d v="2019-01-31T00:00:00"/>
    <d v="2022-01-31T00:00:00"/>
    <d v="2020-10-07T23:59:59"/>
    <s v="362979/2979-1 Grant/Budget"/>
    <n v="61609"/>
    <s v="04"/>
  </r>
  <r>
    <s v="BGAF"/>
    <x v="78"/>
    <x v="53"/>
    <s v="Biotechnology Center"/>
    <s v="Mechanism of Arenavirus"/>
    <s v="EMORY UNIV / NIH"/>
    <d v="2019-03-08T00:00:00"/>
    <d v="2022-02-28T00:00:00"/>
    <d v="2021-05-04T23:59:59"/>
    <s v="362980/2980#2 Grant/Budget"/>
    <n v="74499.5"/>
    <s v="11"/>
  </r>
  <r>
    <s v="BGAF"/>
    <x v="79"/>
    <x v="54"/>
    <s v="Communicative Sciences &amp; Disor"/>
    <s v="Cough Desensitization"/>
    <s v="MSU / NIH"/>
    <d v="2019-07-01T00:00:00"/>
    <d v="2020-04-30T00:00:00"/>
    <d v="2020-09-22T15:57:12"/>
    <s v="Additional Funding Rev3"/>
    <n v="2158"/>
    <s v="03"/>
  </r>
  <r>
    <s v="BGAF"/>
    <x v="80"/>
    <x v="55"/>
    <s v="Montana Repertory Theatre"/>
    <s v="PVP 20-23"/>
    <s v="MT ARTS COUNCIL / NEH"/>
    <d v="2019-07-01T00:00:00"/>
    <d v="2022-06-30T00:00:00"/>
    <d v="2020-09-28T23:59:59"/>
    <s v="363027/2810REV1 Grant/Budget"/>
    <n v="6400"/>
    <s v="03"/>
  </r>
  <r>
    <s v="BGAF"/>
    <x v="80"/>
    <x v="55"/>
    <s v="Montana Repertory Theatre"/>
    <s v="PVP 20-23"/>
    <s v="MT ARTS COUNCIL / NEH"/>
    <d v="2019-07-01T00:00:00"/>
    <d v="2022-06-30T00:00:00"/>
    <d v="2021-06-28T23:59:59"/>
    <s v="363027/3027REV2 Grant/Budget"/>
    <n v="6400"/>
    <s v="12"/>
  </r>
  <r>
    <s v="BGAF"/>
    <x v="81"/>
    <x v="3"/>
    <s v="Mt Coop Wildlife Research Unit"/>
    <s v="Westslope in Rock Creek MT"/>
    <s v="MT FWP / FWS"/>
    <d v="2019-09-30T00:00:00"/>
    <d v="2021-06-30T00:00:00"/>
    <d v="2021-04-05T23:59:59"/>
    <s v="363028/3028REV1 Grant/Budget"/>
    <n v="31200"/>
    <s v="10"/>
  </r>
  <r>
    <s v="BGAF"/>
    <x v="82"/>
    <x v="15"/>
    <s v="NTSG"/>
    <s v="NASA ROSES IDS A30-U-Mass"/>
    <s v="UNIV OF MASS / NASA"/>
    <d v="2019-04-01T00:00:00"/>
    <d v="2022-03-31T00:00:00"/>
    <d v="2020-11-25T23:59:59"/>
    <s v="363042/3042-2 Grant/Budget"/>
    <n v="150000"/>
    <s v="05"/>
  </r>
  <r>
    <s v="BGAF"/>
    <x v="83"/>
    <x v="56"/>
    <s v="Division of Biological Science"/>
    <s v="Escape Fight in Hummingbirds"/>
    <s v="PA STATE UNIV / USDA"/>
    <d v="2019-09-01T00:00:00"/>
    <d v="2022-08-31T00:00:00"/>
    <d v="2021-02-18T23:59:59"/>
    <s v="363045/3045REV2 Grant/Budget"/>
    <n v="9017"/>
    <s v="08"/>
  </r>
  <r>
    <s v="BGAF"/>
    <x v="83"/>
    <x v="56"/>
    <s v="Division of Biological Science"/>
    <s v="Escape Fight in Hummingbirds"/>
    <s v="PA STATE UNIV / USDA"/>
    <d v="2019-09-01T00:00:00"/>
    <d v="2022-08-31T00:00:00"/>
    <d v="2021-04-09T23:59:59"/>
    <s v="363045/3045REV3 Grant/Budget"/>
    <n v="85017"/>
    <s v="10"/>
  </r>
  <r>
    <s v="BGAF"/>
    <x v="84"/>
    <x v="57"/>
    <s v="Ctr-PopulationHealthResearch"/>
    <s v="Sokinaapi Project"/>
    <s v="BROWNING SCHOOLS / NIH"/>
    <d v="2019-09-30T00:00:00"/>
    <d v="2022-09-29T00:00:00"/>
    <d v="2020-08-20T23:59:59"/>
    <s v="363049/3049REV1 Grant/Budget"/>
    <n v="50000"/>
    <s v="02"/>
  </r>
  <r>
    <s v="BGAF"/>
    <x v="85"/>
    <x v="58"/>
    <s v="Physics &amp; Astronomy"/>
    <s v="IMAP-Hi Phase A"/>
    <s v="LOS ALAMOS NAT'L SEC/DOE"/>
    <d v="2019-10-29T00:00:00"/>
    <d v="2020-12-31T00:00:00"/>
    <d v="2020-07-17T23:59:59"/>
    <s v="363054/3054#4 Grant/Budget"/>
    <n v="15577"/>
    <s v="01"/>
  </r>
  <r>
    <s v="BGAF"/>
    <x v="86"/>
    <x v="59"/>
    <s v="Biological Station-Research"/>
    <s v="Lk Koocanusa Chlorophyll a MTFWP"/>
    <s v="MT FWP / BPA"/>
    <d v="2019-09-30T00:00:00"/>
    <d v="2021-12-31T00:00:00"/>
    <d v="2021-06-02T23:59:59"/>
    <s v="363057/63057RV2 Grant/Budget"/>
    <n v="2691"/>
    <s v="12"/>
  </r>
  <r>
    <s v="BGAF"/>
    <x v="87"/>
    <x v="56"/>
    <s v="Division of Biological Science"/>
    <s v="Avian Inspired Soft Robots"/>
    <s v="UNIV OF MICHIGAN / NSF"/>
    <d v="2020-01-01T00:00:00"/>
    <d v="2021-12-31T00:00:00"/>
    <d v="2021-01-07T23:59:59"/>
    <s v="363060/3060REV1 Grant/Budget"/>
    <n v="78084"/>
    <s v="07"/>
  </r>
  <r>
    <s v="BGAF"/>
    <x v="88"/>
    <x v="44"/>
    <s v="College of Forestry &amp; Conserva"/>
    <s v="Pronghorn Ecology"/>
    <s v="SD GAME &amp; FISH / FWS"/>
    <d v="2019-09-18T00:00:00"/>
    <d v="2024-06-30T00:00:00"/>
    <d v="2021-01-06T23:59:59"/>
    <s v="363068/3068REV1 Grant/Budget"/>
    <n v="428294"/>
    <s v="07"/>
  </r>
  <r>
    <s v="BGAF"/>
    <x v="89"/>
    <x v="60"/>
    <s v="Provost Office Operations"/>
    <s v="Values-based Academic Leadership"/>
    <s v="WA STATE UNIV / NSF"/>
    <d v="2019-10-01T00:00:00"/>
    <d v="2022-09-30T00:00:00"/>
    <d v="2020-10-01T23:59:59"/>
    <s v="363070/63070RV1 Grant/Budget"/>
    <n v="25060"/>
    <s v="04"/>
  </r>
  <r>
    <s v="BGAF"/>
    <x v="90"/>
    <x v="61"/>
    <s v="Psychology"/>
    <s v="The Link"/>
    <s v="CITY OF MISSOULA / NIH"/>
    <d v="2019-08-01T00:00:00"/>
    <d v="2022-07-31T00:00:00"/>
    <d v="2020-09-21T23:59:59"/>
    <s v="363078/3078REV2 Grant/Budget"/>
    <n v="33774"/>
    <s v="03"/>
  </r>
  <r>
    <s v="BGAF"/>
    <x v="91"/>
    <x v="5"/>
    <s v="School of Social Work"/>
    <s v="PAX Montana"/>
    <s v="MT DPHHS / HHS"/>
    <d v="2019-07-01T00:00:00"/>
    <d v="2021-09-30T00:00:00"/>
    <d v="2020-12-23T23:59:59"/>
    <s v="363082/3082REV1 Grant/Budget"/>
    <n v="528800"/>
    <s v="06"/>
  </r>
  <r>
    <s v="BGAF"/>
    <x v="92"/>
    <x v="54"/>
    <s v="Communicative Sciences &amp; Disor"/>
    <s v="Cough Desensitization"/>
    <s v="MSU / NIH"/>
    <d v="2020-05-01T00:00:00"/>
    <d v="2021-04-30T00:00:00"/>
    <d v="2020-09-23T23:59:59"/>
    <s v="363103/6103REV1 Grant/Budget"/>
    <n v="13351"/>
    <s v="03"/>
  </r>
  <r>
    <s v="BGAF"/>
    <x v="93"/>
    <x v="47"/>
    <s v="Rural Institute On Disabilitie"/>
    <s v="Loneliness and SCI"/>
    <s v="BAYLOR COLLEGE / DOD"/>
    <d v="2019-09-01T00:00:00"/>
    <d v="2021-08-31T00:00:00"/>
    <d v="2020-12-08T23:59:59"/>
    <s v="363110/3110REV1 Grant/Budget"/>
    <n v="25891"/>
    <s v="06"/>
  </r>
  <r>
    <s v="BGAF"/>
    <x v="94"/>
    <x v="58"/>
    <s v="Physics &amp; Astronomy"/>
    <s v="IBEX 20-22"/>
    <s v="PRINCETON UNIV / NASA"/>
    <d v="2020-02-01T00:00:00"/>
    <d v="2023-03-31T00:00:00"/>
    <d v="2020-12-23T23:59:59"/>
    <s v="363140/3140#1 Grant/Budget"/>
    <n v="27481"/>
    <s v="06"/>
  </r>
  <r>
    <s v="BGAF"/>
    <x v="95"/>
    <x v="23"/>
    <s v="Sch Public &amp; Community Health"/>
    <s v="MT Public Health Training Center"/>
    <s v="MT DPHHS / HHS"/>
    <d v="2020-07-01T00:00:00"/>
    <d v="2021-06-30T00:00:00"/>
    <d v="2020-09-17T23:59:59"/>
    <s v="363146/3146REV1 Grant/Budget"/>
    <n v="49368"/>
    <s v="03"/>
  </r>
  <r>
    <s v="BGAF"/>
    <x v="95"/>
    <x v="23"/>
    <s v="Sch Public &amp; Community Health"/>
    <s v="MT Public Health Training Center"/>
    <s v="MT DPHHS / HHS"/>
    <d v="2020-07-01T00:00:00"/>
    <d v="2021-06-30T00:00:00"/>
    <d v="2021-04-02T23:59:59"/>
    <s v="363146/3146REV2 Grant/Budget"/>
    <n v="39600"/>
    <s v="10"/>
  </r>
  <r>
    <s v="BGAF"/>
    <x v="96"/>
    <x v="21"/>
    <s v="CTM"/>
    <s v="Inflammatory Bowel Disease"/>
    <s v="UNIV OF UTAH / NIH"/>
    <d v="2020-05-06T00:00:00"/>
    <d v="2022-02-28T00:00:00"/>
    <d v="2021-04-01T23:59:59"/>
    <s v="363149/3149REV2 Grant/Budget"/>
    <n v="313513"/>
    <s v="10"/>
  </r>
  <r>
    <s v="BGAF"/>
    <x v="3"/>
    <x v="3"/>
    <s v="Mt Coop Wildlife Research Unit"/>
    <s v="Predator Use of Prey"/>
    <s v="ID FISH &amp; GAME / FWS"/>
    <d v="2020-07-01T00:00:00"/>
    <d v="2021-06-30T00:00:00"/>
    <d v="2020-10-29T23:59:59"/>
    <s v="363151/3151REV1 Grant/Budget"/>
    <n v="20200"/>
    <s v="04"/>
  </r>
  <r>
    <s v="BGAF"/>
    <x v="97"/>
    <x v="22"/>
    <s v="CTM"/>
    <s v="Vaccine for Powassan Virus"/>
    <s v="OR HEALTH SCI UNIV / NIH"/>
    <d v="2020-06-01T00:00:00"/>
    <d v="2022-05-31T00:00:00"/>
    <d v="2021-06-30T23:59:59"/>
    <s v="363153/3153REV1 Grant/Budget"/>
    <n v="212440"/>
    <s v="12"/>
  </r>
  <r>
    <s v="BGAF"/>
    <x v="98"/>
    <x v="62"/>
    <s v="Chemistry"/>
    <s v="All Nations AMP"/>
    <s v="SALISH KOOTENAI COLL/NSF"/>
    <d v="2019-09-01T00:00:00"/>
    <d v="2022-08-31T00:00:00"/>
    <d v="2021-04-02T23:59:59"/>
    <s v="363166/63166RV1 Grant/Budget"/>
    <n v="1700"/>
    <s v="10"/>
  </r>
  <r>
    <s v="BGAF"/>
    <x v="99"/>
    <x v="4"/>
    <s v="Rural Institute On Disabilitie"/>
    <s v="F2F Telehealth"/>
    <s v="FAMILY VOICES, INC / HRSA"/>
    <d v="2020-09-01T00:00:00"/>
    <d v="2021-04-30T00:00:00"/>
    <d v="2020-12-08T23:59:59"/>
    <s v="363174/3174REV1 Grant/Budget"/>
    <n v="7500"/>
    <s v="06"/>
  </r>
  <r>
    <s v="BGAF"/>
    <x v="100"/>
    <x v="63"/>
    <s v="Rural Institute On Disabilitie"/>
    <s v="MTDH 20-21"/>
    <s v="MT DPHHS / CDC"/>
    <d v="2020-07-01T00:00:00"/>
    <d v="2021-06-30T00:00:00"/>
    <d v="2021-05-11T23:59:59"/>
    <s v="363175/3175REV1 Grant/Budget"/>
    <n v="30000"/>
    <s v="11"/>
  </r>
  <r>
    <s v="BGAF"/>
    <x v="101"/>
    <x v="64"/>
    <s v="College of Forestry &amp; Conserva"/>
    <s v="NC-CASC"/>
    <s v="UNIV OF CO / USGS"/>
    <d v="2019-10-01T00:00:00"/>
    <d v="2021-09-30T00:00:00"/>
    <d v="2020-11-18T23:59:59"/>
    <s v="363180/3180REV1 Grant/Budget"/>
    <n v="61176"/>
    <s v="05"/>
  </r>
  <r>
    <s v="BGAF"/>
    <x v="101"/>
    <x v="64"/>
    <s v="College of Forestry &amp; Conserva"/>
    <s v="NC-CASC"/>
    <s v="UNIV OF CO / USGS"/>
    <d v="2019-10-01T00:00:00"/>
    <d v="2021-09-30T00:00:00"/>
    <d v="2020-11-19T10:06:58"/>
    <s v="363180/3180REV1 Grant/Budget"/>
    <n v="-61176"/>
    <s v="05"/>
  </r>
  <r>
    <s v="BGAF"/>
    <x v="102"/>
    <x v="5"/>
    <s v="School of Social Work"/>
    <s v="Zero Suicide"/>
    <s v="MT DPHHS / SAMHSA"/>
    <d v="2020-09-30T00:00:00"/>
    <d v="2021-09-29T00:00:00"/>
    <d v="2020-10-07T23:59:59"/>
    <s v="363061/ORIG3061 Grant/Budget"/>
    <n v="138356"/>
    <s v="04"/>
  </r>
  <r>
    <s v="BGAF"/>
    <x v="103"/>
    <x v="65"/>
    <s v="College of Forestry &amp; Conserva"/>
    <s v="TO7 - CSAP"/>
    <s v="RRC ASSOCIATES, LLC / NPS"/>
    <d v="2020-10-12T00:00:00"/>
    <d v="2023-12-31T00:00:00"/>
    <d v="2020-12-16T23:59:59"/>
    <s v="363191/3191REV1 Grant/Budget"/>
    <n v="43993.84"/>
    <s v="06"/>
  </r>
  <r>
    <s v="BGAF"/>
    <x v="104"/>
    <x v="66"/>
    <s v="Montana Museum of Art &amp; Cultur"/>
    <s v="MMAC PVP FY20-FY23"/>
    <s v="MT ARTS COUNCIL / NEA"/>
    <d v="2019-07-01T00:00:00"/>
    <d v="2022-05-31T00:00:00"/>
    <d v="2021-06-26T23:59:59"/>
    <s v="363193/63193RV1 Grant/Budget"/>
    <n v="2600"/>
    <s v="12"/>
  </r>
  <r>
    <s v="BGAF"/>
    <x v="105"/>
    <x v="67"/>
    <s v="Research Outreach"/>
    <s v="2020 Solar Eclipse"/>
    <s v="MSU / NSF"/>
    <d v="2020-11-09T00:00:00"/>
    <d v="2021-03-31T00:00:00"/>
    <d v="2021-03-26T23:59:59"/>
    <s v="363210/3210REV1 Grant/Budget"/>
    <n v="4000"/>
    <s v="09"/>
  </r>
  <r>
    <s v="BGAF"/>
    <x v="106"/>
    <x v="68"/>
    <s v="Psychology"/>
    <s v="Graduate Assistant at MT NeuroCare"/>
    <s v="MONTANA NEUROCARE"/>
    <d v="2018-08-19T00:00:00"/>
    <d v="2021-05-21T00:00:00"/>
    <d v="2020-08-19T23:59:59"/>
    <s v="363418/3418REV2 Grant/Budget"/>
    <n v="16464"/>
    <s v="02"/>
  </r>
  <r>
    <s v="BGAF"/>
    <x v="107"/>
    <x v="69"/>
    <s v="Civic Engagement"/>
    <s v="Learning by Giving"/>
    <s v="LEARNING BY GIVING FNDN"/>
    <d v="2018-08-01T00:00:00"/>
    <d v="2022-05-31T00:00:00"/>
    <d v="2020-11-24T23:59:59"/>
    <s v="363427/63427#4 Grant/Budget"/>
    <n v="5000"/>
    <s v="05"/>
  </r>
  <r>
    <s v="BGAF"/>
    <x v="108"/>
    <x v="70"/>
    <s v="Computer Science"/>
    <s v="Helheim Glacier"/>
    <s v="HEISING-SIMONS FNDN"/>
    <d v="2019-04-01T00:00:00"/>
    <d v="2023-03-31T00:00:00"/>
    <d v="2020-09-01T13:52:04"/>
    <s v="Budget Revision #1"/>
    <n v="178045"/>
    <s v="03"/>
  </r>
  <r>
    <s v="BGAF"/>
    <x v="109"/>
    <x v="58"/>
    <s v="Physics &amp; Astronomy"/>
    <s v="Sun-Interstellar Medium"/>
    <s v="TRIAD NAT'L SECURITY"/>
    <d v="2019-04-15T00:00:00"/>
    <d v="2021-10-18T00:00:00"/>
    <d v="2021-03-26T23:59:59"/>
    <s v="363463/3463#3 Grant/Budget"/>
    <n v="20000"/>
    <s v="09"/>
  </r>
  <r>
    <s v="BGAF"/>
    <x v="110"/>
    <x v="3"/>
    <s v="Mt Coop Wildlife Research Unit"/>
    <s v="Preventing Predation"/>
    <s v="PANTHERA CORPORATION"/>
    <d v="2019-05-01T00:00:00"/>
    <d v="2022-05-01T00:00:00"/>
    <d v="2021-06-14T23:59:59"/>
    <s v="363473/3473REV1 Grant/Budget"/>
    <n v="80768"/>
    <s v="12"/>
  </r>
  <r>
    <s v="BGAF"/>
    <x v="111"/>
    <x v="71"/>
    <s v="Computer Science"/>
    <s v="K12 CS Education"/>
    <s v="UM FOUNDATION"/>
    <d v="2019-06-23T00:00:00"/>
    <d v="2022-08-31T00:00:00"/>
    <d v="2020-09-01T23:59:59"/>
    <s v="363487/3487#3 Grant/Budget"/>
    <n v="47839"/>
    <s v="03"/>
  </r>
  <r>
    <s v="BGAF"/>
    <x v="111"/>
    <x v="71"/>
    <s v="Computer Science"/>
    <s v="K12 CS Education"/>
    <s v="UM FOUNDATION"/>
    <d v="2019-06-23T00:00:00"/>
    <d v="2022-08-31T00:00:00"/>
    <d v="2021-06-03T23:59:59"/>
    <s v="363487/3487#4 Grant/Budget"/>
    <n v="143759"/>
    <s v="12"/>
  </r>
  <r>
    <s v="BGAF"/>
    <x v="112"/>
    <x v="23"/>
    <s v="Sch Public &amp; Community Health"/>
    <s v="MHF PH Training Institute"/>
    <s v="UM FOUNDATION"/>
    <d v="2019-08-01T00:00:00"/>
    <d v="2022-01-31T00:00:00"/>
    <d v="2020-11-17T23:59:59"/>
    <s v="363490/3490REV2 Grant/Budget"/>
    <n v="23204"/>
    <s v="05"/>
  </r>
  <r>
    <s v="BGAF"/>
    <x v="112"/>
    <x v="23"/>
    <s v="Sch Public &amp; Community Health"/>
    <s v="MHF PH Training Institute"/>
    <s v="UM FOUNDATION"/>
    <d v="2019-08-01T00:00:00"/>
    <d v="2022-01-31T00:00:00"/>
    <d v="2020-11-19T23:59:59"/>
    <s v="363490/3490REV3 Grant/Budget"/>
    <n v="23203"/>
    <s v="05"/>
  </r>
  <r>
    <s v="BGAF"/>
    <x v="113"/>
    <x v="72"/>
    <s v="School of Journalism"/>
    <s v="Student Productions 2019-20"/>
    <s v="GREATER MT FNDN"/>
    <d v="2019-07-01T00:00:00"/>
    <d v="2022-06-30T00:00:00"/>
    <d v="2020-10-13T23:59:59"/>
    <s v="363497/3497REV1 Grant/Budget"/>
    <n v="35000"/>
    <s v="04"/>
  </r>
  <r>
    <s v="BGAF"/>
    <x v="114"/>
    <x v="4"/>
    <s v="Rural Institute On Disabilitie"/>
    <s v="MP2-Care Challenge 19-20-Phase 2"/>
    <s v="CAPITAL CONSULTING CORP"/>
    <d v="2019-09-13T00:00:00"/>
    <d v="2021-09-30T00:00:00"/>
    <d v="2020-10-12T23:59:59"/>
    <s v="363506/3560REV2 Grant/Budget"/>
    <n v="5000"/>
    <s v="04"/>
  </r>
  <r>
    <s v="BGAF"/>
    <x v="115"/>
    <x v="73"/>
    <s v="Family Medicine Residency/AHEC"/>
    <s v="Grad Med Ed Operating Reserve Fund"/>
    <s v="VARIOUS"/>
    <d v="2020-01-01T00:00:00"/>
    <d v="2022-06-30T00:00:00"/>
    <d v="2020-10-24T23:59:59"/>
    <s v="363514/63514RV1 Grant/Budget"/>
    <n v="1484721"/>
    <s v="04"/>
  </r>
  <r>
    <s v="BGAF"/>
    <x v="116"/>
    <x v="74"/>
    <s v="Sch Public &amp; Community Health"/>
    <s v="Health Equity for Urban Natives"/>
    <s v="ALL NATIONS HEALTH CTR"/>
    <d v="2020-03-15T00:00:00"/>
    <d v="2021-03-14T00:00:00"/>
    <d v="2021-04-05T23:59:59"/>
    <s v="363527/3527REV1 Grant/Budget"/>
    <n v="41872"/>
    <s v="10"/>
  </r>
  <r>
    <s v="BGAF"/>
    <x v="117"/>
    <x v="75"/>
    <s v="Communicative Sciences &amp; Disor"/>
    <s v="Western Montana Scottish Rite"/>
    <s v="W MT SCOTTISH RITE FNDN"/>
    <d v="2020-07-01T00:00:00"/>
    <d v="2021-06-30T00:00:00"/>
    <d v="2021-03-25T16:23:19"/>
    <s v="Increase budget from M69097"/>
    <n v="26463.24"/>
    <s v="09"/>
  </r>
  <r>
    <s v="BGAF"/>
    <x v="118"/>
    <x v="76"/>
    <s v="Economics"/>
    <s v="Satellite Monitoring of Forest Code"/>
    <s v="SALISBURY UNIVERSITY"/>
    <d v="2020-05-01T00:00:00"/>
    <d v="2021-10-31T00:00:00"/>
    <d v="2021-05-27T23:59:59"/>
    <s v="363539/3539REV1 Grant/Budget"/>
    <n v="7000"/>
    <s v="12"/>
  </r>
  <r>
    <s v="BGAF"/>
    <x v="119"/>
    <x v="77"/>
    <s v="Center for Natural Resources"/>
    <s v="LILP Peer Exchange Program"/>
    <s v="LINCOLN INST LAND POLICY"/>
    <d v="2020-04-29T00:00:00"/>
    <d v="2022-12-30T00:00:00"/>
    <d v="2021-06-28T09:09:08"/>
    <s v="Additional funds, amendment PO-431"/>
    <n v="20000"/>
    <s v="12"/>
  </r>
  <r>
    <s v="BGAF"/>
    <x v="120"/>
    <x v="78"/>
    <s v="Native American Studies"/>
    <s v="AIGPI Tribal Policy Needs Assess"/>
    <s v="UM FOUNDATION"/>
    <d v="2020-06-01T00:00:00"/>
    <d v="2022-05-31T00:00:00"/>
    <d v="2020-11-30T23:59:59"/>
    <s v="363544/BGAF Grant/Budget"/>
    <n v="23989"/>
    <s v="05"/>
  </r>
  <r>
    <s v="BGAF"/>
    <x v="120"/>
    <x v="78"/>
    <s v="Native American Studies"/>
    <s v="AIGPI Tribal Policy Needs Assess"/>
    <s v="UM FOUNDATION"/>
    <d v="2020-06-01T00:00:00"/>
    <d v="2022-05-31T00:00:00"/>
    <d v="2021-03-10T23:59:59"/>
    <s v="363544/3544REV3 Grant/Budget"/>
    <n v="23989"/>
    <s v="09"/>
  </r>
  <r>
    <s v="BGAF"/>
    <x v="121"/>
    <x v="79"/>
    <s v="College of Forestry &amp; Conserva"/>
    <s v="Federal Lands in Alaska"/>
    <s v="UM FOUNDATION"/>
    <d v="2020-05-20T00:00:00"/>
    <d v="2021-08-31T00:00:00"/>
    <d v="2021-04-20T23:59:59"/>
    <s v="363547/3547REV1 Grant/Budget"/>
    <n v="25000"/>
    <s v="10"/>
  </r>
  <r>
    <s v="BGAF"/>
    <x v="122"/>
    <x v="35"/>
    <s v="Biological Station-Research"/>
    <s v="Ecosystem Change in the Taku River"/>
    <s v="TAKU RIVER FIRST TLINGIT"/>
    <d v="2020-11-01T00:00:00"/>
    <d v="2022-03-31T00:00:00"/>
    <d v="2021-06-08T23:59:59"/>
    <s v="363570/3570REV1 Grant/Budget"/>
    <n v="9548"/>
    <s v="12"/>
  </r>
  <r>
    <s v="BGAF"/>
    <x v="123"/>
    <x v="80"/>
    <s v="Montana Safe Schools Center"/>
    <s v="Advocate Academy"/>
    <s v="ANDREW LAUE"/>
    <d v="2021-04-01T00:00:00"/>
    <d v="2021-07-30T00:00:00"/>
    <d v="2021-04-28T23:59:59"/>
    <s v="363574/3574REV1 Grant/Budget"/>
    <n v="1058"/>
    <s v="10"/>
  </r>
  <r>
    <s v="BGAF"/>
    <x v="124"/>
    <x v="81"/>
    <s v="Biomolecular Structure &amp; Dynam"/>
    <s v="G Protein Activation by Ric-8A"/>
    <s v="NIH, NIGMS"/>
    <d v="2015-03-01T00:00:00"/>
    <d v="2022-07-31T00:00:00"/>
    <d v="2020-09-01T23:59:59"/>
    <s v="364408/4536#8 Grant/Budget"/>
    <n v="362500"/>
    <s v="03"/>
  </r>
  <r>
    <s v="BGAF"/>
    <x v="125"/>
    <x v="77"/>
    <s v="Research Administration"/>
    <s v="HLC Forest Plan Revision"/>
    <s v="USDA FS HELENA NF"/>
    <d v="2014-07-25T00:00:00"/>
    <d v="2020-12-31T00:00:00"/>
    <d v="2020-12-16T23:59:59"/>
    <s v="365002/5002MOD9 Grant/Budget"/>
    <n v="1720"/>
    <s v="06"/>
  </r>
  <r>
    <s v="BGAF"/>
    <x v="126"/>
    <x v="82"/>
    <s v="Bureau of Business and Econ Re"/>
    <s v="Region 2 Capacity &amp; Capability"/>
    <s v="USDA FS"/>
    <d v="2016-08-10T00:00:00"/>
    <d v="2021-09-30T00:00:00"/>
    <d v="2020-07-27T23:59:59"/>
    <s v="365088/65088RV1 Grant/Budget"/>
    <n v="15335"/>
    <s v="01"/>
  </r>
  <r>
    <s v="BGAF"/>
    <x v="127"/>
    <x v="83"/>
    <s v="College of Forestry &amp; Conserva"/>
    <s v="Wilderness Connect"/>
    <s v="A. CARHART / USDA"/>
    <d v="2017-09-28T00:00:00"/>
    <d v="2022-09-30T00:00:00"/>
    <d v="2020-09-11T23:59:59"/>
    <s v="365134/5134REV9 Grant/Budget"/>
    <n v="132000"/>
    <s v="03"/>
  </r>
  <r>
    <s v="BGAF"/>
    <x v="128"/>
    <x v="6"/>
    <s v="College of Forestry &amp; Conserva"/>
    <s v="Brazil Public Use"/>
    <s v="USDA FS"/>
    <d v="2018-04-01T00:00:00"/>
    <d v="2023-01-31T00:00:00"/>
    <d v="2020-10-08T23:59:59"/>
    <s v="365143/5143REV3 Grant/Budget"/>
    <n v="86905.31"/>
    <s v="04"/>
  </r>
  <r>
    <s v="BGAF"/>
    <x v="129"/>
    <x v="6"/>
    <s v="College of Forestry &amp; Conserva"/>
    <s v="Brazil Public Use"/>
    <s v="USDA FS"/>
    <d v="2018-04-01T00:00:00"/>
    <d v="2023-01-31T00:00:00"/>
    <d v="2020-10-08T23:59:59"/>
    <s v="365143/5144REV2 Grant/Budget"/>
    <n v="3094.69"/>
    <s v="04"/>
  </r>
  <r>
    <s v="BGAF"/>
    <x v="130"/>
    <x v="84"/>
    <s v="Grizzly Bear Recovery Program"/>
    <s v="Selkirk/Cabinet-Yaak Recovery"/>
    <s v="USDA FS NORTHERN REGION"/>
    <d v="2018-06-04T00:00:00"/>
    <d v="2023-05-30T00:00:00"/>
    <d v="2021-06-24T23:59:59"/>
    <s v="365147/5147REV4 Grant/Budget"/>
    <n v="170000"/>
    <s v="12"/>
  </r>
  <r>
    <s v="BGAF"/>
    <x v="131"/>
    <x v="34"/>
    <s v="MT Natural Heritage Program"/>
    <s v="Wetland Mapping 2018"/>
    <s v="USDA FS NORTHERN REGION"/>
    <d v="2018-07-13T00:00:00"/>
    <d v="2021-12-31T00:00:00"/>
    <d v="2020-12-31T23:59:59"/>
    <s v="365153/5153REV1 Grant/Budget"/>
    <n v="10000"/>
    <s v="06"/>
  </r>
  <r>
    <s v="BGAF"/>
    <x v="132"/>
    <x v="83"/>
    <s v="College of Forestry &amp; Conserva"/>
    <s v="Wilderness Connect"/>
    <s v="A. CARHART / USDA"/>
    <d v="2017-09-28T00:00:00"/>
    <d v="2022-09-30T00:00:00"/>
    <d v="2020-11-05T23:59:59"/>
    <s v="365134/5162REV4 Grant/Budget"/>
    <n v="30000"/>
    <s v="05"/>
  </r>
  <r>
    <s v="BGAF"/>
    <x v="133"/>
    <x v="82"/>
    <s v="Bureau of Business and Econ Re"/>
    <s v="Log &amp; Haul Costs"/>
    <s v="USDA FS NORTHERN REGION"/>
    <d v="2019-03-25T00:00:00"/>
    <d v="2024-03-31T00:00:00"/>
    <d v="2020-10-12T23:59:59"/>
    <s v="365170/5170REV2 Grant/Budget"/>
    <n v="25400"/>
    <s v="04"/>
  </r>
  <r>
    <s v="BGAF"/>
    <x v="133"/>
    <x v="82"/>
    <s v="Bureau of Business and Econ Re"/>
    <s v="Log &amp; Haul Costs"/>
    <s v="USDA FS NORTHERN REGION"/>
    <d v="2019-03-25T00:00:00"/>
    <d v="2024-03-31T00:00:00"/>
    <d v="2021-03-12T23:59:59"/>
    <s v="365170/5170REV3 Grant/Budget"/>
    <n v="30000"/>
    <s v="09"/>
  </r>
  <r>
    <s v="BGAF"/>
    <x v="133"/>
    <x v="82"/>
    <s v="Bureau of Business and Econ Re"/>
    <s v="Log &amp; Haul Costs"/>
    <s v="USDA FS NORTHERN REGION"/>
    <d v="2019-03-25T00:00:00"/>
    <d v="2024-03-31T00:00:00"/>
    <d v="2021-04-15T23:59:59"/>
    <s v="365170/5170REV4 Grant/Budget"/>
    <n v="15000"/>
    <s v="10"/>
  </r>
  <r>
    <s v="BGAF"/>
    <x v="134"/>
    <x v="85"/>
    <s v="MT Natural Heritage Program"/>
    <s v="USFS Data Services 2019-2023"/>
    <s v="USDA FS"/>
    <d v="2019-04-01T00:00:00"/>
    <d v="2024-03-31T00:00:00"/>
    <d v="2020-08-21T23:59:59"/>
    <s v="365171/5171#2 Grant/Budget"/>
    <n v="4000"/>
    <s v="02"/>
  </r>
  <r>
    <s v="BGAF"/>
    <x v="135"/>
    <x v="86"/>
    <s v="Division of Biological Science"/>
    <s v="Plant Invasions"/>
    <s v="USDA FS ROCKY MTN RS"/>
    <d v="2019-05-20T00:00:00"/>
    <d v="2023-03-15T00:00:00"/>
    <d v="2020-12-16T23:59:59"/>
    <s v="365173/5173REV2 Grant/Budget"/>
    <n v="10000"/>
    <s v="06"/>
  </r>
  <r>
    <s v="BGAF"/>
    <x v="136"/>
    <x v="87"/>
    <s v="College of Forestry &amp; Conserva"/>
    <s v="Tribal Freshwater Monitoring"/>
    <s v="USDA FS ROCKY MTN RS"/>
    <d v="2019-05-21T00:00:00"/>
    <d v="2024-03-01T00:00:00"/>
    <d v="2020-09-04T23:59:59"/>
    <s v="365176/5176REV2 Grant/Budget"/>
    <n v="103952"/>
    <s v="03"/>
  </r>
  <r>
    <s v="BGAF"/>
    <x v="136"/>
    <x v="87"/>
    <s v="College of Forestry &amp; Conserva"/>
    <s v="Tribal Freshwater Monitoring"/>
    <s v="USDA FS ROCKY MTN RS"/>
    <d v="2019-05-21T00:00:00"/>
    <d v="2024-03-01T00:00:00"/>
    <d v="2020-12-21T23:59:59"/>
    <s v="365176/5176REV3 Grant/Budget"/>
    <n v="42743.15"/>
    <s v="06"/>
  </r>
  <r>
    <s v="BGAF"/>
    <x v="136"/>
    <x v="87"/>
    <s v="College of Forestry &amp; Conserva"/>
    <s v="Tribal Freshwater Monitoring"/>
    <s v="USDA FS ROCKY MTN RS"/>
    <d v="2019-05-21T00:00:00"/>
    <d v="2024-03-01T00:00:00"/>
    <d v="2021-05-24T23:59:59"/>
    <s v="365176/5176REV4 Grant/Budget"/>
    <n v="24790"/>
    <s v="11"/>
  </r>
  <r>
    <s v="BGAF"/>
    <x v="137"/>
    <x v="88"/>
    <s v="College of Forestry &amp; Conserva"/>
    <s v="CoMFRT"/>
    <s v="USDA FS ROCKY MTN RS"/>
    <d v="2019-07-10T00:00:00"/>
    <d v="2022-12-31T00:00:00"/>
    <d v="2020-07-28T23:59:59"/>
    <s v="365179/5179REV2 Grant/Budget"/>
    <n v="54800"/>
    <s v="01"/>
  </r>
  <r>
    <s v="BGAF"/>
    <x v="138"/>
    <x v="89"/>
    <s v="MT Natural Heritage Program"/>
    <s v="R1 Bats and Bat Habitat Inventory"/>
    <s v="USDA FS NORTHERN REGION"/>
    <d v="2019-05-24T00:00:00"/>
    <d v="2024-05-01T00:00:00"/>
    <d v="2021-02-03T23:59:59"/>
    <s v="365181/5181-1 Grant/Budget"/>
    <n v="6000"/>
    <s v="08"/>
  </r>
  <r>
    <s v="BGAF"/>
    <x v="139"/>
    <x v="90"/>
    <s v="Research Outreach"/>
    <s v="AFUE Classification, ML, Model"/>
    <s v="USDA FS"/>
    <d v="2019-07-15T00:00:00"/>
    <d v="2024-06-01T00:00:00"/>
    <d v="2020-07-16T23:59:59"/>
    <s v="365183/5183REV1 Grant/Budget"/>
    <n v="94505.86"/>
    <s v="01"/>
  </r>
  <r>
    <s v="BGAF"/>
    <x v="140"/>
    <x v="91"/>
    <s v="College of Forestry &amp; Conserva"/>
    <s v="USFS bat &amp; WNS genetics"/>
    <s v="USDA FS ROCKY MTN RS"/>
    <d v="2019-07-17T00:00:00"/>
    <d v="2024-05-10T00:00:00"/>
    <d v="2020-11-10T23:59:59"/>
    <s v="365185/5185REV1 Grant/Budget"/>
    <n v="173663"/>
    <s v="05"/>
  </r>
  <r>
    <s v="BGAF"/>
    <x v="141"/>
    <x v="42"/>
    <s v="College of Forestry &amp; Conserva"/>
    <s v="Mesocarnivore monitoring"/>
    <s v="USDA FS ROCKY MTN RS"/>
    <d v="2019-07-18T00:00:00"/>
    <d v="2024-05-01T00:00:00"/>
    <d v="2020-07-10T15:39:47"/>
    <s v="365186/5186#4 Grant/Budget"/>
    <n v="126800"/>
    <s v="01"/>
  </r>
  <r>
    <s v="BGAF"/>
    <x v="141"/>
    <x v="42"/>
    <s v="College of Forestry &amp; Conserva"/>
    <s v="Mesocarnivore monitoring"/>
    <s v="USDA FS ROCKY MTN RS"/>
    <d v="2019-07-18T00:00:00"/>
    <d v="2024-05-01T00:00:00"/>
    <d v="2020-12-16T23:59:59"/>
    <s v="365186/5186REV6 Grant/Budget"/>
    <n v="10000"/>
    <s v="06"/>
  </r>
  <r>
    <s v="BGAF"/>
    <x v="142"/>
    <x v="82"/>
    <s v="Bureau of Business and Econ Re"/>
    <s v="PNW-TPO 2019"/>
    <s v="USDA FS PACIFIC NW REGION"/>
    <d v="2019-07-16T00:00:00"/>
    <d v="2022-09-30T00:00:00"/>
    <d v="2020-07-27T23:59:59"/>
    <s v="365189/65189RV1 Grant/Budget"/>
    <n v="180000"/>
    <s v="01"/>
  </r>
  <r>
    <s v="BGAF"/>
    <x v="142"/>
    <x v="82"/>
    <s v="Bureau of Business and Econ Re"/>
    <s v="PNW-TPO 2019"/>
    <s v="USDA FS PACIFIC NW REGION"/>
    <d v="2019-07-16T00:00:00"/>
    <d v="2022-09-30T00:00:00"/>
    <d v="2020-08-21T23:59:59"/>
    <s v="365189/5189REV3 Grant/Budget"/>
    <n v="90000"/>
    <s v="02"/>
  </r>
  <r>
    <s v="BGAF"/>
    <x v="143"/>
    <x v="87"/>
    <s v="College of Forestry &amp; Conserva"/>
    <s v="eDNA Development and Application"/>
    <s v="USDA FS ROCKY MTN RS"/>
    <d v="2019-09-12T00:00:00"/>
    <d v="2024-08-01T00:00:00"/>
    <d v="2020-09-02T23:59:59"/>
    <s v="365195/5195REV1 Grant/Budget"/>
    <n v="237215.72"/>
    <s v="03"/>
  </r>
  <r>
    <s v="BGAF"/>
    <x v="144"/>
    <x v="92"/>
    <s v="Computer Science"/>
    <s v="Advancing fire behavior modeling"/>
    <s v="USDA FS ROCKY MTN RS"/>
    <d v="2019-09-09T00:00:00"/>
    <d v="2022-09-30T00:00:00"/>
    <d v="2020-09-30T23:59:59"/>
    <s v="365196/5196#1 Grant/Budget"/>
    <n v="125000"/>
    <s v="03"/>
  </r>
  <r>
    <s v="BGAF"/>
    <x v="145"/>
    <x v="93"/>
    <s v="UC Conference Management Servi"/>
    <s v="NRU-Option Years"/>
    <s v="USDA FS NORTHERN REGION"/>
    <d v="2019-09-01T00:00:00"/>
    <d v="2021-09-30T00:00:00"/>
    <d v="2020-11-12T23:59:59"/>
    <s v="365200/65200RV2 Grant/Budget"/>
    <n v="64190"/>
    <s v="05"/>
  </r>
  <r>
    <s v="BGAF"/>
    <x v="146"/>
    <x v="94"/>
    <s v="College of Forestry &amp; Conserva"/>
    <s v="ALWRI Science and Website"/>
    <s v="USDA FS ROCKY MTN RS"/>
    <d v="2020-01-13T00:00:00"/>
    <d v="2024-12-31T00:00:00"/>
    <d v="2020-12-16T23:59:59"/>
    <s v="365215/5215REV1 Grant/Budget"/>
    <n v="12357.05"/>
    <s v="06"/>
  </r>
  <r>
    <s v="BGAF"/>
    <x v="147"/>
    <x v="95"/>
    <s v="College of Forestry &amp; Conserva"/>
    <s v="Salmon River Monitoring"/>
    <s v="USDA FS ROCKY MTN RS"/>
    <d v="2020-04-30T00:00:00"/>
    <d v="2022-07-15T00:00:00"/>
    <d v="2020-07-24T23:59:59"/>
    <s v="365223/5223#1 Grant/Budget"/>
    <n v="47511"/>
    <s v="01"/>
  </r>
  <r>
    <s v="BGAF"/>
    <x v="148"/>
    <x v="90"/>
    <s v="Research Outreach"/>
    <s v="Remote Sensing Services"/>
    <s v="USDA FS NORTHERN REGION"/>
    <d v="2020-05-13T00:00:00"/>
    <d v="2025-03-31T00:00:00"/>
    <d v="2021-03-16T23:59:59"/>
    <s v="365228/5228REV1 Grant/Budget"/>
    <n v="28000"/>
    <s v="09"/>
  </r>
  <r>
    <s v="BGAF"/>
    <x v="149"/>
    <x v="96"/>
    <s v="Ctr-PopulationHealthResearch"/>
    <s v="RMRS Habitat Connectivity Modeling"/>
    <s v="USDA FS ROCKY MTN RS"/>
    <d v="2020-06-26T00:00:00"/>
    <d v="2025-07-01T00:00:00"/>
    <d v="2021-06-21T23:59:59"/>
    <s v="365229/5229REV2 Grant/Budget"/>
    <n v="60000"/>
    <s v="12"/>
  </r>
  <r>
    <s v="BGAF"/>
    <x v="150"/>
    <x v="97"/>
    <s v="Environmental Studies"/>
    <s v="Developing Estimates Carbon Stored"/>
    <s v="USDA FS"/>
    <d v="2020-09-01T00:00:00"/>
    <d v="2022-05-31T00:00:00"/>
    <d v="2021-05-17T23:59:59"/>
    <s v="365236/5236REV1 Grant/Budget"/>
    <n v="24000"/>
    <s v="11"/>
  </r>
  <r>
    <s v="BGAF"/>
    <x v="151"/>
    <x v="98"/>
    <s v="College of Forestry &amp; Conserva"/>
    <s v="Fortymile Caribou"/>
    <s v="USDI - BLM (CESU)"/>
    <d v="2016-09-01T00:00:00"/>
    <d v="2021-09-30T00:00:00"/>
    <d v="2020-09-04T23:59:59"/>
    <s v="365863/5863REV4 Grant/Budget"/>
    <n v="86300"/>
    <s v="03"/>
  </r>
  <r>
    <s v="BGAF"/>
    <x v="152"/>
    <x v="49"/>
    <s v="College of Forestry &amp; Conserva"/>
    <s v="Montana Mesonet"/>
    <s v="USDI - BLM (CESU)"/>
    <d v="2016-09-14T00:00:00"/>
    <d v="2021-09-13T00:00:00"/>
    <d v="2020-10-09T23:59:59"/>
    <s v="365866/5866REV5 Grant/Budget"/>
    <n v="110204"/>
    <s v="04"/>
  </r>
  <r>
    <s v="BGAF"/>
    <x v="153"/>
    <x v="99"/>
    <s v="Division of Biological Science"/>
    <s v="BLM Riparian Bird"/>
    <s v="USDI - BLM (CESU)"/>
    <d v="2016-09-19T00:00:00"/>
    <d v="2021-09-18T00:00:00"/>
    <d v="2020-09-01T23:59:59"/>
    <s v="365867/5867#3 Grant/Budget"/>
    <n v="17251"/>
    <s v="03"/>
  </r>
  <r>
    <s v="BGAF"/>
    <x v="154"/>
    <x v="14"/>
    <s v="Biological Station-Research"/>
    <s v="Invasive Species DNA Sampling GNP"/>
    <s v="USDI - NPS (CESU)"/>
    <d v="2017-08-15T00:00:00"/>
    <d v="2022-12-31T00:00:00"/>
    <d v="2021-05-20T23:59:59"/>
    <s v="365884/65884RV3 Grant/Budget"/>
    <n v="7050"/>
    <s v="11"/>
  </r>
  <r>
    <s v="BGAF"/>
    <x v="155"/>
    <x v="64"/>
    <s v="Institute on Ecosystems"/>
    <s v="Rocky Mountain Fire- Regime"/>
    <s v="NATL SCIENCE FNDN"/>
    <d v="2017-08-01T00:00:00"/>
    <d v="2022-07-31T00:00:00"/>
    <d v="2020-09-03T23:59:59"/>
    <s v="366253/6253-2 Grant/Budget"/>
    <n v="69959"/>
    <s v="03"/>
  </r>
  <r>
    <s v="BGAF"/>
    <x v="156"/>
    <x v="20"/>
    <s v="Division of Biological Science"/>
    <s v="Rat Evolution"/>
    <s v="NATL SCIENCE FNDN"/>
    <d v="2018-05-15T00:00:00"/>
    <d v="2023-04-30T00:00:00"/>
    <d v="2021-06-21T23:59:59"/>
    <s v="366282/6282-2 Grant/Budget"/>
    <n v="85699"/>
    <s v="12"/>
  </r>
  <r>
    <s v="BGAF"/>
    <x v="157"/>
    <x v="100"/>
    <s v="Division of Biological Science"/>
    <s v="NSF GRFP - Humphries"/>
    <s v="NATL SCIENCE FNDN"/>
    <d v="2018-09-01T00:00:00"/>
    <d v="2021-12-31T00:00:00"/>
    <d v="2020-08-21T23:59:59"/>
    <s v="366283/6283REV2 Grant/Budget"/>
    <n v="46000"/>
    <s v="02"/>
  </r>
  <r>
    <s v="BGAF"/>
    <x v="158"/>
    <x v="101"/>
    <s v="College of Forestry &amp; Conserva"/>
    <s v="NSF Fellowship – Amber Datta"/>
    <s v="NATL SCIENCE FNDN"/>
    <d v="2018-09-01T00:00:00"/>
    <d v="2022-08-31T00:00:00"/>
    <d v="2020-08-21T23:59:59"/>
    <s v="366286/6286REV2 Grant/Budget"/>
    <n v="46000"/>
    <s v="02"/>
  </r>
  <r>
    <s v="BGAF"/>
    <x v="159"/>
    <x v="102"/>
    <s v="College of Forestry &amp; Conserva"/>
    <s v="NSF Fellowship – Mariah McIntosh"/>
    <s v="NATL SCIENCE FNDN"/>
    <d v="2018-09-01T00:00:00"/>
    <d v="2022-08-31T00:00:00"/>
    <d v="2020-08-21T23:59:59"/>
    <s v="366289/6289REV2 Grant/Budget"/>
    <n v="46000"/>
    <s v="02"/>
  </r>
  <r>
    <s v="BGAF"/>
    <x v="160"/>
    <x v="103"/>
    <s v="Anthropology"/>
    <s v="CoLang 2020"/>
    <s v="NATL SCIENCE FNDN"/>
    <d v="2018-09-01T00:00:00"/>
    <d v="2023-02-28T00:00:00"/>
    <d v="2020-07-16T23:59:59"/>
    <s v="366299/6299REV2 Grant/Budget"/>
    <n v="37982"/>
    <s v="01"/>
  </r>
  <r>
    <s v="BGAF"/>
    <x v="161"/>
    <x v="12"/>
    <s v="Research Administration"/>
    <s v="I-Corp"/>
    <s v="NATL SCIENCE FNDN"/>
    <d v="2018-10-01T00:00:00"/>
    <d v="2024-09-30T00:00:00"/>
    <d v="2020-10-07T23:59:59"/>
    <s v="366315/6315REV2 Grant/Budget"/>
    <n v="25000"/>
    <s v="04"/>
  </r>
  <r>
    <s v="BGAF"/>
    <x v="161"/>
    <x v="12"/>
    <s v="Research Administration"/>
    <s v="I-Corp"/>
    <s v="NATL SCIENCE FNDN"/>
    <d v="2018-10-01T00:00:00"/>
    <d v="2024-09-30T00:00:00"/>
    <d v="2020-10-09T23:59:59"/>
    <s v="366315/6315REV3 Grant/Budget"/>
    <n v="25000"/>
    <s v="04"/>
  </r>
  <r>
    <s v="BGAF"/>
    <x v="162"/>
    <x v="12"/>
    <s v="Research Administration"/>
    <s v="I-Corp"/>
    <s v="NATL SCIENCE FNDN"/>
    <d v="2018-10-01T00:00:00"/>
    <d v="2024-09-30T00:00:00"/>
    <d v="2020-10-07T23:59:59"/>
    <s v="366315/6316REV2 Grant/Budget"/>
    <n v="50000"/>
    <s v="04"/>
  </r>
  <r>
    <s v="BGAF"/>
    <x v="162"/>
    <x v="12"/>
    <s v="Research Administration"/>
    <s v="I-Corp"/>
    <s v="NATL SCIENCE FNDN"/>
    <d v="2018-10-01T00:00:00"/>
    <d v="2024-09-30T00:00:00"/>
    <d v="2020-10-09T23:59:59"/>
    <s v="366315/6316REV3 Grant/Budget"/>
    <n v="55000"/>
    <s v="04"/>
  </r>
  <r>
    <s v="BGAF"/>
    <x v="163"/>
    <x v="98"/>
    <s v="College of Forestry &amp; Conserva"/>
    <s v="NSF Fellowship - Brenna Cassidy"/>
    <s v="NATL SCIENCE FNDN"/>
    <d v="2019-06-01T00:00:00"/>
    <d v="2022-05-31T00:00:00"/>
    <d v="2021-04-29T23:59:59"/>
    <s v="366330/6330REV2 Grant/Budget"/>
    <n v="46000"/>
    <s v="10"/>
  </r>
  <r>
    <s v="BGAF"/>
    <x v="164"/>
    <x v="104"/>
    <s v="CBSD grants - Computer Science"/>
    <s v="Statistical methods and algorithms"/>
    <s v="NATL SCIENCE FNDN"/>
    <d v="2019-06-01T00:00:00"/>
    <d v="2024-05-31T00:00:00"/>
    <d v="2020-07-24T23:59:59"/>
    <s v="366333/6333#1 Grant/Budget"/>
    <n v="202974"/>
    <s v="01"/>
  </r>
  <r>
    <s v="BGAF"/>
    <x v="164"/>
    <x v="104"/>
    <s v="CBSD grants - Computer Science"/>
    <s v="Statistical methods and algorithms"/>
    <s v="NATL SCIENCE FNDN"/>
    <d v="2019-06-01T00:00:00"/>
    <d v="2024-05-31T00:00:00"/>
    <d v="2021-06-25T23:59:59"/>
    <s v="366333/6333#2 Grant/Budget"/>
    <n v="209427"/>
    <s v="12"/>
  </r>
  <r>
    <s v="BGAF"/>
    <x v="165"/>
    <x v="105"/>
    <s v="Division of Biological Science"/>
    <s v="Multimodal signaling in beetles"/>
    <s v="NATL SCIENCE FNDN"/>
    <d v="2020-06-01T00:00:00"/>
    <d v="2024-05-31T00:00:00"/>
    <d v="2021-06-22T23:59:59"/>
    <s v="366372/6372-1 Grant/Budget"/>
    <n v="327884"/>
    <s v="12"/>
  </r>
  <r>
    <s v="BGAF"/>
    <x v="166"/>
    <x v="105"/>
    <s v="Division of Biological Science"/>
    <s v="Multimodal signaling in beetles"/>
    <s v="NATL SCIENCE FNDN"/>
    <d v="2020-06-01T00:00:00"/>
    <d v="2024-05-31T00:00:00"/>
    <d v="2021-06-18T23:59:59"/>
    <s v="366372/6373-1 Grant/Budget"/>
    <n v="226127"/>
    <s v="12"/>
  </r>
  <r>
    <s v="BGAF"/>
    <x v="166"/>
    <x v="105"/>
    <s v="Division of Biological Science"/>
    <s v="Multimodal signaling in beetles"/>
    <s v="NATL SCIENCE FNDN"/>
    <d v="2020-06-01T00:00:00"/>
    <d v="2024-05-31T00:00:00"/>
    <d v="2021-06-22T23:59:59"/>
    <s v="366372/6373-2 Grant/Budget"/>
    <n v="31013"/>
    <s v="12"/>
  </r>
  <r>
    <s v="BGAF"/>
    <x v="167"/>
    <x v="52"/>
    <s v="Geosciences"/>
    <s v="Hydrogeodesy in Mountain Watersheds"/>
    <s v="NATL SCIENCE FNDN"/>
    <d v="2020-07-15T00:00:00"/>
    <d v="2023-06-30T00:00:00"/>
    <d v="2021-06-15T23:59:59"/>
    <s v="366375/6375-1 Grant/Budget"/>
    <n v="390435"/>
    <s v="12"/>
  </r>
  <r>
    <s v="BGAF"/>
    <x v="168"/>
    <x v="94"/>
    <s v="College of Forestry &amp; Conserva"/>
    <s v="Kreider GRFP"/>
    <s v="NATL SCIENCE FNDN"/>
    <d v="2021-01-01T00:00:00"/>
    <d v="2022-05-31T00:00:00"/>
    <d v="2021-03-10T23:59:59"/>
    <s v="366409/6409REV1 Grant/Budget"/>
    <n v="4290.79"/>
    <s v="09"/>
  </r>
  <r>
    <s v="BGAF"/>
    <x v="169"/>
    <x v="3"/>
    <s v="Mt Coop Wildlife Research Unit"/>
    <s v="MT Wolf Monitoring Study"/>
    <s v="MT FWP / FWS"/>
    <d v="2015-01-01T00:00:00"/>
    <d v="2020-12-31T00:00:00"/>
    <d v="2020-09-10T23:59:59"/>
    <s v="367888/7888REV8 Grant/Budget"/>
    <n v="49612.73"/>
    <s v="03"/>
  </r>
  <r>
    <s v="BGAF"/>
    <x v="170"/>
    <x v="15"/>
    <s v="NTSG"/>
    <s v="SMAP Level 4 Carbon Prod Algorithm"/>
    <s v="CA INST-TECH, JPL / NASA"/>
    <d v="2011-01-19T00:00:00"/>
    <d v="2022-10-31T00:00:00"/>
    <d v="2020-08-19T23:59:59"/>
    <s v="367415/7898-10 Grant/Budget"/>
    <n v="59400"/>
    <s v="02"/>
  </r>
  <r>
    <s v="BGAF"/>
    <x v="170"/>
    <x v="15"/>
    <s v="NTSG"/>
    <s v="SMAP Level 4 Carbon Prod Algorithm"/>
    <s v="CA INST-TECH, JPL / NASA"/>
    <d v="2011-01-19T00:00:00"/>
    <d v="2022-10-31T00:00:00"/>
    <d v="2021-03-16T23:59:59"/>
    <s v="367415/7898-11 Grant/Budget"/>
    <n v="108760"/>
    <s v="09"/>
  </r>
  <r>
    <s v="BGAF"/>
    <x v="171"/>
    <x v="106"/>
    <s v="Skaggs School of Pharmacy"/>
    <s v="AHEC - MSU - 15-16"/>
    <s v="MSU / NIH"/>
    <d v="2015-09-01T00:00:00"/>
    <d v="2022-08-31T00:00:00"/>
    <d v="2020-11-09T23:59:59"/>
    <s v="367969/67969RV2 Grant/Budget"/>
    <n v="184350"/>
    <s v="05"/>
  </r>
  <r>
    <s v="BGAF"/>
    <x v="172"/>
    <x v="107"/>
    <s v="Research Development"/>
    <s v="Comp Hydro"/>
    <s v="CO STATE UNIV / NSF"/>
    <d v="2015-09-15T00:00:00"/>
    <d v="2022-05-31T00:00:00"/>
    <d v="2021-04-15T23:59:59"/>
    <s v="367983/7983REV4 Grant/Budget"/>
    <n v="13721"/>
    <s v="10"/>
  </r>
  <r>
    <s v="BGAF"/>
    <x v="173"/>
    <x v="108"/>
    <s v="Provost Office Operations"/>
    <s v="Financial Education Program FY18-23"/>
    <s v="COMMISSIONER OF HIGHER ED"/>
    <d v="2017-10-01T00:00:00"/>
    <d v="2022-06-30T00:00:00"/>
    <d v="2020-10-20T23:59:59"/>
    <s v="368390/68390RV3 Grant/Budget"/>
    <n v="100000"/>
    <s v="04"/>
  </r>
  <r>
    <s v="BGAF"/>
    <x v="174"/>
    <x v="109"/>
    <s v="Bureau of Business and Econ Re"/>
    <s v="MMEC 2018-19"/>
    <s v="MT STATE UNIVERSITY"/>
    <d v="2018-11-14T00:00:00"/>
    <d v="2021-09-30T00:00:00"/>
    <d v="2021-05-19T23:59:59"/>
    <s v="368429/8429REV2 Grant/Budget"/>
    <n v="30000"/>
    <s v="11"/>
  </r>
  <r>
    <s v="BGAF"/>
    <x v="175"/>
    <x v="23"/>
    <s v="Sch Public &amp; Community Health"/>
    <s v="Air Toxics Symposium"/>
    <s v="MT DEPT ENVIRONMENT-QUAL"/>
    <d v="2019-02-01T00:00:00"/>
    <d v="2022-06-30T00:00:00"/>
    <d v="2021-05-18T23:59:59"/>
    <s v="368430/8430REV5 Grant/Budget"/>
    <n v="2500"/>
    <s v="11"/>
  </r>
  <r>
    <s v="BGAF"/>
    <x v="176"/>
    <x v="110"/>
    <s v="Anthropology"/>
    <s v="2020 SHPO GIS Project"/>
    <s v="MT HISTORICAL SOCIETY"/>
    <d v="2020-05-18T00:00:00"/>
    <d v="2020-12-31T00:00:00"/>
    <d v="2020-11-18T23:59:59"/>
    <s v="368474/8474REV1 Grant/Budget"/>
    <n v="10000"/>
    <s v="05"/>
  </r>
  <r>
    <s v="BGAF"/>
    <x v="177"/>
    <x v="111"/>
    <s v="Internship Services Contracts"/>
    <s v="MT DNRC, For. Mgmt, Cutler, Libby"/>
    <s v="MT DEPT NATURAL RESOURCES"/>
    <d v="2020-04-15T00:00:00"/>
    <d v="2021-08-31T00:00:00"/>
    <d v="2021-03-22T23:59:59"/>
    <s v="368476/8476REV1 Grant/Budget"/>
    <n v="9161.51"/>
    <s v="09"/>
  </r>
  <r>
    <s v="BGAF"/>
    <x v="178"/>
    <x v="111"/>
    <s v="Internship Services Contracts"/>
    <s v="MT FWP Intern Ashley"/>
    <s v="MT DEPT FISH-WILD-PARKS"/>
    <d v="2020-08-27T00:00:00"/>
    <d v="2022-06-30T00:00:00"/>
    <d v="2020-12-21T23:59:59"/>
    <s v="368509/8509REV1 Grant/Budget"/>
    <n v="12270"/>
    <s v="06"/>
  </r>
  <r>
    <s v="BGAF"/>
    <x v="179"/>
    <x v="42"/>
    <s v="College of Forestry &amp; Conserva"/>
    <s v="SPR MDC Support"/>
    <s v="MISSOURI DEPT CONS"/>
    <d v="2020-01-01T00:00:00"/>
    <d v="2022-06-30T00:00:00"/>
    <d v="2021-03-09T23:59:59"/>
    <s v="368843/8843REV1 Grant/Budget"/>
    <n v="55000"/>
    <s v="09"/>
  </r>
  <r>
    <s v="BGAF"/>
    <x v="180"/>
    <x v="112"/>
    <s v="Division of Biological Science"/>
    <s v="UM Bird Ecology Lab: MPG Ranch"/>
    <s v="UM FOUNDATION"/>
    <d v="2015-04-01T00:00:00"/>
    <d v="2022-06-30T00:00:00"/>
    <d v="2020-12-21T23:59:59"/>
    <s v="369721/9721#9 Grant/Budget"/>
    <n v="83661"/>
    <s v="06"/>
  </r>
  <r>
    <s v="BGAF"/>
    <x v="180"/>
    <x v="112"/>
    <s v="Division of Biological Science"/>
    <s v="UM Bird Ecology Lab: MPG Ranch"/>
    <s v="UM FOUNDATION"/>
    <d v="2015-04-01T00:00:00"/>
    <d v="2022-06-30T00:00:00"/>
    <d v="2020-12-22T23:59:59"/>
    <s v="369721/9721#10 Grant/Budget"/>
    <n v="180000"/>
    <s v="06"/>
  </r>
  <r>
    <s v="BGAF"/>
    <x v="180"/>
    <x v="112"/>
    <s v="Division of Biological Science"/>
    <s v="UM Bird Ecology Lab: MPG Ranch"/>
    <s v="UM FOUNDATION"/>
    <d v="2015-04-01T00:00:00"/>
    <d v="2022-06-30T00:00:00"/>
    <d v="2021-01-06T23:59:59"/>
    <s v="369721/9721#11 Grant/Budget"/>
    <n v="10400"/>
    <s v="07"/>
  </r>
  <r>
    <s v="BGAF"/>
    <x v="181"/>
    <x v="113"/>
    <s v="College of Forestry &amp; Conserva"/>
    <s v="INGY Revenue Account"/>
    <s v="INLAND NW GROWTH/YIELD"/>
    <d v="2016-01-01T00:00:00"/>
    <d v="2024-12-31T00:00:00"/>
    <d v="2021-02-03T23:59:59"/>
    <s v="369769/9770REV8 Grant/Budget"/>
    <n v="37953"/>
    <s v="08"/>
  </r>
  <r>
    <s v="BGAF"/>
    <x v="182"/>
    <x v="114"/>
    <s v="Division of Biological Science"/>
    <s v="Small Mammal Census at MPG Ranch"/>
    <s v="UM FOUNDATION"/>
    <d v="2016-04-01T00:00:00"/>
    <d v="2022-07-31T00:00:00"/>
    <d v="2021-04-09T23:59:59"/>
    <s v="369798/9798REV6 Grant/Budget"/>
    <n v="48700"/>
    <s v="10"/>
  </r>
  <r>
    <s v="BGAF"/>
    <x v="183"/>
    <x v="10"/>
    <s v="Mansfield Center Administratio"/>
    <s v="Mansfield Center Support"/>
    <s v="MANSFIELD FND"/>
    <d v="2016-07-01T00:00:00"/>
    <d v="2022-06-30T00:00:00"/>
    <d v="2021-06-26T23:59:59"/>
    <s v="369822/69822RV5 Grant/Budget"/>
    <n v="179197"/>
    <s v="12"/>
  </r>
  <r>
    <s v="BGAF"/>
    <x v="184"/>
    <x v="10"/>
    <s v="Mansfield Center Administratio"/>
    <s v="Mansfield Center Support"/>
    <s v="VARIOUS"/>
    <d v="2016-07-01T00:00:00"/>
    <d v="2022-06-30T00:00:00"/>
    <d v="2021-06-26T23:59:59"/>
    <s v="369822/69823RV5 Grant/Budget"/>
    <n v="5500"/>
    <s v="12"/>
  </r>
  <r>
    <s v="BGAF"/>
    <x v="185"/>
    <x v="115"/>
    <s v="Broadcast Media Administration"/>
    <s v="Barns in Montana"/>
    <s v="FRIENDS OF MT PBS"/>
    <d v="2017-04-01T00:00:00"/>
    <d v="2021-12-31T00:00:00"/>
    <d v="2020-09-24T23:59:59"/>
    <s v="369899/69899RV3 Grant/Budget"/>
    <n v="20000"/>
    <s v="03"/>
  </r>
  <r>
    <s v="BGBR"/>
    <x v="186"/>
    <x v="8"/>
    <s v="Upward Bound"/>
    <s v="Upward Bound"/>
    <s v="US DEPT OF EDUCATION"/>
    <d v="2019-06-01T00:00:00"/>
    <d v="2020-05-31T00:00:00"/>
    <d v="2020-11-18T16:24:45"/>
    <s v="Budget Revision"/>
    <n v="-4168.18"/>
    <s v="05"/>
  </r>
  <r>
    <s v="BGBR"/>
    <x v="187"/>
    <x v="8"/>
    <s v="Upward Bound"/>
    <s v="Upward Bound"/>
    <s v="US DEPT OF EDUCATION"/>
    <d v="2019-06-01T00:00:00"/>
    <d v="2020-05-31T00:00:00"/>
    <d v="2020-11-18T16:24:45"/>
    <s v="Budget Revision"/>
    <n v="4168.18"/>
    <s v="05"/>
  </r>
  <r>
    <s v="BGBR"/>
    <x v="188"/>
    <x v="10"/>
    <s v="Mansfield Center Administratio"/>
    <s v="PFP: YSEALI"/>
    <s v="US DEPT OF STATE"/>
    <d v="2019-08-01T00:00:00"/>
    <d v="2022-12-31T00:00:00"/>
    <d v="2021-01-19T17:29:00"/>
    <s v="Budget Revision-Rev 1"/>
    <n v="-10314"/>
    <s v="07"/>
  </r>
  <r>
    <s v="BGBR"/>
    <x v="189"/>
    <x v="10"/>
    <s v="Mansfield Center Administratio"/>
    <s v="PFP: YSEALI"/>
    <s v="US DEPT OF STATE"/>
    <d v="2019-08-01T00:00:00"/>
    <d v="2022-12-31T00:00:00"/>
    <d v="2021-01-19T17:29:00"/>
    <s v="Budget Revision-Rev 1"/>
    <n v="10314"/>
    <s v="07"/>
  </r>
  <r>
    <s v="BGBR"/>
    <x v="190"/>
    <x v="81"/>
    <s v="Biomolecular Structure &amp; Dynam"/>
    <s v="CBSD CoBRE Phase II"/>
    <s v="NIH, NIGMS"/>
    <d v="2019-08-01T00:00:00"/>
    <d v="2020-07-31T00:00:00"/>
    <d v="2020-08-21T15:05:38"/>
    <s v="Budget Revision #2"/>
    <n v="5264"/>
    <s v="02"/>
  </r>
  <r>
    <s v="BGBR"/>
    <x v="191"/>
    <x v="81"/>
    <s v="Biomolecular Structure &amp; Dynam"/>
    <s v="CBSD CoBRE Phase II"/>
    <s v="NIH, NIGMS"/>
    <d v="2019-08-01T00:00:00"/>
    <d v="2020-07-31T00:00:00"/>
    <d v="2020-08-21T14:42:05"/>
    <s v="Budget Revision #3"/>
    <n v="-5264"/>
    <s v="02"/>
  </r>
  <r>
    <s v="BGBR"/>
    <x v="192"/>
    <x v="57"/>
    <s v="Ctr-PopulationHealthResearch"/>
    <s v="CPHR-Yr2"/>
    <s v="NIH, NIGMS"/>
    <d v="2021-03-01T00:00:00"/>
    <d v="2022-02-28T00:00:00"/>
    <d v="2021-03-04T12:20:48"/>
    <s v="Budget Revision - Rev#2"/>
    <n v="124226"/>
    <s v="09"/>
  </r>
  <r>
    <s v="BGBR"/>
    <x v="193"/>
    <x v="57"/>
    <s v="Ctr-PopulationHealthResearch"/>
    <s v="CPHR-Yr2"/>
    <s v="NIH, NIGMS"/>
    <d v="2021-03-01T00:00:00"/>
    <d v="2022-02-28T00:00:00"/>
    <d v="2021-03-04T12:25:25"/>
    <s v="Budget Revision - Rev#2"/>
    <n v="7225"/>
    <s v="09"/>
  </r>
  <r>
    <s v="BGBR"/>
    <x v="194"/>
    <x v="57"/>
    <s v="Ctr-PopulationHealthResearch"/>
    <s v="CPHR-Yr2"/>
    <s v="NIH, NIGMS"/>
    <d v="2021-03-01T00:00:00"/>
    <d v="2022-02-28T00:00:00"/>
    <d v="2021-03-04T12:28:44"/>
    <s v="Budget Revision - Rev#2"/>
    <n v="-56511"/>
    <s v="09"/>
  </r>
  <r>
    <s v="BGBR"/>
    <x v="195"/>
    <x v="57"/>
    <s v="Ctr-PopulationHealthResearch"/>
    <s v="CPHR-Yr2"/>
    <s v="NIH, NIGMS"/>
    <d v="2021-03-01T00:00:00"/>
    <d v="2022-02-28T00:00:00"/>
    <d v="2021-03-04T14:50:45"/>
    <s v="Budget Revision - Rev#2"/>
    <n v="-32552"/>
    <s v="09"/>
  </r>
  <r>
    <s v="BGBR"/>
    <x v="196"/>
    <x v="57"/>
    <s v="Ctr-PopulationHealthResearch"/>
    <s v="CPHR-Yr2"/>
    <s v="NIH, NIGMS"/>
    <d v="2021-03-01T00:00:00"/>
    <d v="2022-02-28T00:00:00"/>
    <d v="2021-03-04T14:54:42"/>
    <s v="Budget Revision - Rev#2"/>
    <n v="-18504"/>
    <s v="09"/>
  </r>
  <r>
    <s v="BGBR"/>
    <x v="197"/>
    <x v="57"/>
    <s v="Ctr-PopulationHealthResearch"/>
    <s v="CPHR-Yr2"/>
    <s v="NIH, NIGMS"/>
    <d v="2021-03-01T00:00:00"/>
    <d v="2022-02-28T00:00:00"/>
    <d v="2021-03-04T14:58:43"/>
    <s v="Budget Revision - Rev#2"/>
    <n v="-23884"/>
    <s v="09"/>
  </r>
  <r>
    <s v="BGBR"/>
    <x v="101"/>
    <x v="64"/>
    <s v="College of Forestry &amp; Conserva"/>
    <s v="NC-CASC"/>
    <s v="UNIV OF CO / USGS"/>
    <d v="2019-10-01T00:00:00"/>
    <d v="2021-09-30T00:00:00"/>
    <d v="2020-11-19T23:59:59"/>
    <s v="363180/BGBR Grant/Budget"/>
    <n v="44521"/>
    <s v="05"/>
  </r>
  <r>
    <s v="BGBR"/>
    <x v="198"/>
    <x v="116"/>
    <s v="Sociology"/>
    <s v="Innovation  Grants"/>
    <s v="MT DPHHS / HHS"/>
    <d v="2021-02-01T00:00:00"/>
    <d v="2021-09-30T00:00:00"/>
    <d v="2021-02-17T23:59:59"/>
    <s v="363183/BGBR Grant/Budget"/>
    <n v="73416"/>
    <s v="08"/>
  </r>
  <r>
    <s v="BGBR"/>
    <x v="199"/>
    <x v="117"/>
    <s v="O'Connor Ctr for the Rocky Mtn"/>
    <s v="Utah Terrestrial AIM"/>
    <s v="PG ENVIRONMENTAL/USDI-BLM"/>
    <d v="2021-01-01T00:00:00"/>
    <d v="2021-12-31T00:00:00"/>
    <d v="2021-04-21T10:43:45"/>
    <s v="Revise budget to match award doc"/>
    <n v="0.44"/>
    <s v="10"/>
  </r>
  <r>
    <s v="BGBR"/>
    <x v="200"/>
    <x v="67"/>
    <s v="Research Outreach"/>
    <s v="Heman making in the Bitterroot"/>
    <s v="UM FOUNDATION"/>
    <d v="2017-06-01T00:00:00"/>
    <d v="2020-11-30T00:00:00"/>
    <d v="2020-10-28T23:59:59"/>
    <s v="363316/BGBRREV8 Grant/Budget"/>
    <n v="26174"/>
    <s v="04"/>
  </r>
  <r>
    <s v="BGBR"/>
    <x v="201"/>
    <x v="118"/>
    <s v="DFA - Research Administration"/>
    <s v="Making Spaces"/>
    <s v="UM FOUNDATION"/>
    <d v="2020-01-01T00:00:00"/>
    <d v="2022-08-31T00:00:00"/>
    <d v="2020-10-27T09:49:17"/>
    <s v="budget correction to add index"/>
    <n v="-96000"/>
    <s v="04"/>
  </r>
  <r>
    <s v="BGBR"/>
    <x v="201"/>
    <x v="118"/>
    <s v="Research Outreach"/>
    <s v="Making Spaces"/>
    <s v="UM FOUNDATION"/>
    <d v="2020-01-01T00:00:00"/>
    <d v="2022-08-31T00:00:00"/>
    <d v="2020-10-27T09:50:42"/>
    <s v="adding budget to index"/>
    <n v="96000"/>
    <s v="04"/>
  </r>
  <r>
    <s v="BGBR"/>
    <x v="202"/>
    <x v="98"/>
    <s v="College of Forestry &amp; Conserva"/>
    <s v="SCI-Alberta Bull Elk"/>
    <s v="SAFARI CLUB INT'L"/>
    <d v="2020-03-20T00:00:00"/>
    <d v="2021-03-19T00:00:00"/>
    <d v="2021-06-30T23:59:59"/>
    <s v="Revise w/final converted CA$ pmt"/>
    <n v="601.67999999999995"/>
    <s v="12"/>
  </r>
  <r>
    <s v="BGBR"/>
    <x v="203"/>
    <x v="119"/>
    <s v="English"/>
    <s v="Irish Studies/Language Support"/>
    <s v="GOVERNMENT OF IRELAND"/>
    <d v="2020-09-01T00:00:00"/>
    <d v="2021-08-31T00:00:00"/>
    <d v="2020-12-21T23:59:59"/>
    <s v="363568/ORIGINAL Grant/Budget"/>
    <n v="32080"/>
    <s v="06"/>
  </r>
  <r>
    <s v="BGBR"/>
    <x v="204"/>
    <x v="120"/>
    <s v="College of Forestry &amp; Conserva"/>
    <s v="Monitoring Forest Management"/>
    <s v="USDA FS NORTHERN REGION"/>
    <d v="2015-08-28T00:00:00"/>
    <d v="2021-07-20T00:00:00"/>
    <d v="2020-09-30T23:59:59"/>
    <s v="Budget Revision Mod 6"/>
    <n v="10593.1"/>
    <s v="04"/>
  </r>
  <r>
    <s v="BGBR"/>
    <x v="205"/>
    <x v="120"/>
    <s v="College of Forestry &amp; Conserva"/>
    <s v="Monitoring Forest Management"/>
    <s v="USDA FS NORTHERN REGION"/>
    <d v="2015-08-28T00:00:00"/>
    <d v="2021-07-20T00:00:00"/>
    <d v="2020-09-30T23:59:59"/>
    <s v="Budget Revision Mod 6"/>
    <n v="-12175"/>
    <s v="04"/>
  </r>
  <r>
    <s v="BGBR"/>
    <x v="206"/>
    <x v="120"/>
    <s v="College of Forestry &amp; Conserva"/>
    <s v="Monitoring Forest Management"/>
    <s v="USDA FS NORTHERN REGION"/>
    <d v="2015-08-28T00:00:00"/>
    <d v="2021-07-20T00:00:00"/>
    <d v="2020-09-30T23:59:59"/>
    <s v="Budget Revision Mod 6"/>
    <n v="9662"/>
    <s v="04"/>
  </r>
  <r>
    <s v="BGBR"/>
    <x v="207"/>
    <x v="120"/>
    <s v="College of Forestry &amp; Conserva"/>
    <s v="Monitoring Forest Management"/>
    <s v="USDA FS NORTHERN REGION"/>
    <d v="2015-08-28T00:00:00"/>
    <d v="2021-07-20T00:00:00"/>
    <d v="2020-09-30T23:59:59"/>
    <s v="Budget Revision Mod 6"/>
    <n v="-8078"/>
    <s v="04"/>
  </r>
  <r>
    <s v="BGBR"/>
    <x v="208"/>
    <x v="6"/>
    <s v="College of Forestry &amp; Conserva"/>
    <s v="ISPAM"/>
    <s v="USDA FS INTERNATIONAL PGM"/>
    <d v="2018-07-01T00:00:00"/>
    <d v="2023-08-31T00:00:00"/>
    <d v="2020-12-24T23:59:59"/>
    <s v="365155/5155REV5 Grant/Budget"/>
    <n v="60000"/>
    <s v="06"/>
  </r>
  <r>
    <s v="BGBR"/>
    <x v="209"/>
    <x v="6"/>
    <s v="College of Forestry &amp; Conserva"/>
    <s v="Tech assistance Latin America"/>
    <s v="USDA FS"/>
    <d v="2020-09-01T00:00:00"/>
    <d v="2025-08-31T00:00:00"/>
    <d v="2020-09-04T14:45:42"/>
    <s v="Adding Revenue Account"/>
    <n v="63560"/>
    <s v="03"/>
  </r>
  <r>
    <s v="BGBR"/>
    <x v="210"/>
    <x v="121"/>
    <s v="Mathematics"/>
    <s v="Increase Diversity in Math - Admin"/>
    <s v="NATL SCIENCE FNDN"/>
    <d v="2014-07-01T00:00:00"/>
    <d v="2022-06-30T00:00:00"/>
    <d v="2021-04-14T10:54:41"/>
    <s v="Budget Revision per email 4/13"/>
    <n v="-32664"/>
    <s v="10"/>
  </r>
  <r>
    <s v="BGBR"/>
    <x v="211"/>
    <x v="121"/>
    <s v="Mathematics"/>
    <s v="Increase Diversity in Math - Admin"/>
    <s v="NATL SCIENCE FNDN"/>
    <d v="2014-07-01T00:00:00"/>
    <d v="2022-06-30T00:00:00"/>
    <d v="2021-04-14T11:32:53"/>
    <s v="Budget Revision per email 4/13"/>
    <n v="32663"/>
    <s v="10"/>
  </r>
  <r>
    <s v="BGBR"/>
    <x v="212"/>
    <x v="122"/>
    <s v="NSF EPSCoR"/>
    <s v="EPSCoR UNVEIL"/>
    <s v="NATL SCIENCE FNDN"/>
    <d v="2017-08-01T00:00:00"/>
    <d v="2022-07-31T00:00:00"/>
    <d v="2021-02-25T11:41:28"/>
    <s v="Budget Revision OPAS 1343"/>
    <n v="-132376"/>
    <s v="08"/>
  </r>
  <r>
    <s v="BGBR"/>
    <x v="213"/>
    <x v="122"/>
    <s v="NSF EPSCoR"/>
    <s v="EPSCoR UNVEIL"/>
    <s v="NATL SCIENCE FNDN"/>
    <d v="2017-08-01T00:00:00"/>
    <d v="2022-07-31T00:00:00"/>
    <d v="2021-02-25T11:41:28"/>
    <s v="Budget Revision OPAS 1343"/>
    <n v="66188"/>
    <s v="08"/>
  </r>
  <r>
    <s v="BGBR"/>
    <x v="214"/>
    <x v="122"/>
    <s v="NSF EPSCoR"/>
    <s v="EPSCoR UNVEIL"/>
    <s v="NATL SCIENCE FNDN"/>
    <d v="2017-08-01T00:00:00"/>
    <d v="2022-07-31T00:00:00"/>
    <d v="2021-02-25T11:41:28"/>
    <s v="Budget Revision OPAS 1343"/>
    <n v="66188"/>
    <s v="08"/>
  </r>
  <r>
    <s v="BGBR"/>
    <x v="215"/>
    <x v="76"/>
    <s v="Economics"/>
    <s v="CNH-L: Sociohydrological systems"/>
    <s v="NATL SCIENCE FNDN"/>
    <d v="2018-09-01T00:00:00"/>
    <d v="2023-08-31T00:00:00"/>
    <d v="2020-10-21T09:14:00"/>
    <s v="Budget correction"/>
    <n v="-9105"/>
    <s v="04"/>
  </r>
  <r>
    <s v="BGBR"/>
    <x v="216"/>
    <x v="0"/>
    <s v="NSF EPSCoR"/>
    <s v="NSF EPSCoR Track-1 CREWS"/>
    <s v="NATL SCIENCE FNDN"/>
    <d v="2018-09-01T00:00:00"/>
    <d v="2021-09-30T00:00:00"/>
    <d v="2021-04-22T00:00:00"/>
    <s v="Budget Revision via OPAS 1384"/>
    <n v="12067"/>
    <s v="10"/>
  </r>
  <r>
    <s v="BGBR"/>
    <x v="217"/>
    <x v="0"/>
    <s v="NSF EPSCoR"/>
    <s v="NSF EPSCoR Track-1 CREWS"/>
    <s v="NATL SCIENCE FNDN"/>
    <d v="2018-09-01T00:00:00"/>
    <d v="2020-09-30T00:00:00"/>
    <d v="2021-04-22T00:00:00"/>
    <s v="Budget Revision via OPAS 1384"/>
    <n v="1351"/>
    <s v="10"/>
  </r>
  <r>
    <s v="BGBR"/>
    <x v="218"/>
    <x v="0"/>
    <s v="NSF EPSCoR"/>
    <s v="NSF EPSCoR Track-1 CREWS"/>
    <s v="NATL SCIENCE FNDN"/>
    <d v="2018-09-01T00:00:00"/>
    <d v="2020-09-30T00:00:00"/>
    <d v="2021-04-22T00:00:00"/>
    <s v="Budget Revision via OPAS 1384"/>
    <n v="-1328"/>
    <s v="10"/>
  </r>
  <r>
    <s v="BGBR"/>
    <x v="219"/>
    <x v="0"/>
    <s v="NSF EPSCoR"/>
    <s v="NSF EPSCoR Track-1 CREWS"/>
    <s v="NATL SCIENCE FNDN"/>
    <d v="2018-10-01T00:00:00"/>
    <d v="2019-09-30T00:00:00"/>
    <d v="2021-04-22T00:00:00"/>
    <s v="Budget Revision via OPAS 1384"/>
    <n v="-12090"/>
    <s v="10"/>
  </r>
  <r>
    <s v="BGCB"/>
    <x v="220"/>
    <x v="123"/>
    <s v="Rural Institute On Disabilitie"/>
    <s v="MT Deaf-Blind Project 19-22"/>
    <s v="US DEPT OF EDUCATION"/>
    <d v="2020-10-15T00:00:00"/>
    <d v="2021-10-14T00:00:00"/>
    <d v="2020-11-19T10:11:16"/>
    <s v="correct award amount"/>
    <n v="0.8"/>
    <s v="05"/>
  </r>
  <r>
    <s v="BGCB"/>
    <x v="9"/>
    <x v="8"/>
    <s v="Upward Bound"/>
    <s v="Upward Bound"/>
    <s v="US DEPT OF EDUCATION"/>
    <d v="2020-06-01T00:00:00"/>
    <d v="2021-05-31T00:00:00"/>
    <d v="2021-02-01T15:32:01"/>
    <s v="Budget Correction"/>
    <n v="14000"/>
    <s v="08"/>
  </r>
  <r>
    <s v="BGCB"/>
    <x v="10"/>
    <x v="8"/>
    <s v="Upward Bound"/>
    <s v="Upward Bound"/>
    <s v="US DEPT OF EDUCATION"/>
    <d v="2020-06-01T00:00:00"/>
    <d v="2021-05-31T00:00:00"/>
    <d v="2021-02-01T15:32:01"/>
    <s v="Budget Correction"/>
    <n v="-14000"/>
    <s v="08"/>
  </r>
  <r>
    <s v="BGCB"/>
    <x v="14"/>
    <x v="10"/>
    <s v="Mansfield Center Administratio"/>
    <s v="SUSI Scholars"/>
    <s v="DESIGNATED MRA003"/>
    <d v="2019-04-08T00:00:00"/>
    <d v="2023-09-30T00:00:00"/>
    <d v="2020-08-28T17:15:12"/>
    <s v="Correct Budget - Rev 2"/>
    <n v="-5279"/>
    <s v="02"/>
  </r>
  <r>
    <s v="BGCB"/>
    <x v="14"/>
    <x v="10"/>
    <s v="Mansfield Center Administratio"/>
    <s v="SUSI Scholars"/>
    <s v="DESIGNATED MRA003"/>
    <d v="2019-04-08T00:00:00"/>
    <d v="2023-09-30T00:00:00"/>
    <d v="2020-10-26T15:58:43"/>
    <s v="Correct Budget - Rev 3"/>
    <n v="0"/>
    <s v="04"/>
  </r>
  <r>
    <s v="BGCB"/>
    <x v="221"/>
    <x v="69"/>
    <s v="Peace Corps"/>
    <s v="Peace Corps Recruiter 20-21"/>
    <s v="PEACE CORPS"/>
    <d v="2020-08-01T00:00:00"/>
    <d v="2021-07-31T00:00:00"/>
    <d v="2021-03-11T23:59:59"/>
    <s v="326959/6959REV1 Grant/Budget"/>
    <n v="30"/>
    <s v="09"/>
  </r>
  <r>
    <s v="BGCB"/>
    <x v="222"/>
    <x v="10"/>
    <s v="Mansfield Center Administratio"/>
    <s v="SUSI Secondary Educators"/>
    <s v="US DEPT OF STATE"/>
    <d v="2020-04-01T00:00:00"/>
    <d v="2023-03-31T00:00:00"/>
    <d v="2020-09-25T18:56:28"/>
    <s v="Correct Original Budget-add revenue"/>
    <n v="784005"/>
    <s v="03"/>
  </r>
  <r>
    <s v="BGCB"/>
    <x v="29"/>
    <x v="22"/>
    <s v="CTM"/>
    <s v="Fusion R01"/>
    <s v="NIH, NIAID"/>
    <d v="2018-06-18T00:00:00"/>
    <d v="2022-05-31T00:00:00"/>
    <d v="2021-01-07T17:21:45"/>
    <s v="budget revenue line correction"/>
    <n v="635274"/>
    <s v="07"/>
  </r>
  <r>
    <s v="BGCB"/>
    <x v="29"/>
    <x v="22"/>
    <s v="CTM"/>
    <s v="Fusion R01"/>
    <s v="NIH, NIAID"/>
    <d v="2018-06-18T00:00:00"/>
    <d v="2022-05-31T00:00:00"/>
    <d v="2021-04-09T10:56:27"/>
    <s v="reversal of duplicate JV J0358259"/>
    <n v="-635274"/>
    <s v="10"/>
  </r>
  <r>
    <s v="BGCB"/>
    <x v="37"/>
    <x v="21"/>
    <s v="CTM"/>
    <s v="Lyme disease vaccine"/>
    <s v="NIH, NIAID"/>
    <d v="2020-03-10T00:00:00"/>
    <d v="2022-02-28T00:00:00"/>
    <d v="2021-02-10T15:22:07"/>
    <s v="Add Revenue"/>
    <n v="13195"/>
    <s v="08"/>
  </r>
  <r>
    <s v="BGCB"/>
    <x v="37"/>
    <x v="21"/>
    <s v="CTM"/>
    <s v="Lyme disease vaccine"/>
    <s v="NIH, NIAID"/>
    <d v="2020-03-10T00:00:00"/>
    <d v="2022-02-28T00:00:00"/>
    <d v="2021-02-10T23:59:59"/>
    <s v="361142/1142REV1 Grant/Budget"/>
    <n v="13195"/>
    <s v="08"/>
  </r>
  <r>
    <s v="BGCB"/>
    <x v="37"/>
    <x v="21"/>
    <s v="CTM"/>
    <s v="Lyme disease vaccine"/>
    <s v="NIH, NIAID"/>
    <d v="2020-03-10T00:00:00"/>
    <d v="2022-02-28T00:00:00"/>
    <d v="2021-04-09T11:35:14"/>
    <s v="Reversal of J0358532"/>
    <n v="-13195"/>
    <s v="10"/>
  </r>
  <r>
    <s v="BGCB"/>
    <x v="223"/>
    <x v="124"/>
    <s v="CTM"/>
    <s v="Adjuvant Development Mod #3"/>
    <s v="NIH, NIAID"/>
    <d v="2020-08-31T00:00:00"/>
    <d v="2022-09-29T00:00:00"/>
    <d v="2020-10-06T14:01:28"/>
    <s v="revenue line correction"/>
    <n v="1262700"/>
    <s v="04"/>
  </r>
  <r>
    <s v="BGCB"/>
    <x v="224"/>
    <x v="124"/>
    <s v="CTM"/>
    <s v="Vaccine for Opiod Use Disorder"/>
    <s v="NIH, NIAID"/>
    <d v="2020-09-30T00:00:00"/>
    <d v="2022-09-29T00:00:00"/>
    <d v="2020-10-09T23:59:59"/>
    <s v="361170/1170REV3 Grant/Budget"/>
    <n v="4515883"/>
    <s v="04"/>
  </r>
  <r>
    <s v="BGCB"/>
    <x v="53"/>
    <x v="3"/>
    <s v="Mt Coop Wildlife Research Unit"/>
    <s v="Sage-grouse Synergies N Gr.Plains"/>
    <s v="USDI - USGS"/>
    <d v="2019-09-23T00:00:00"/>
    <d v="2024-09-30T00:00:00"/>
    <d v="2020-12-02T23:59:59"/>
    <s v="362052/2052#1 Grant/Budget"/>
    <n v="-49537"/>
    <s v="06"/>
  </r>
  <r>
    <s v="BGCB"/>
    <x v="225"/>
    <x v="96"/>
    <s v="Sch Public &amp; Community Health"/>
    <s v="Wolverine Landscape Genetics"/>
    <s v="USDI - FWS (CESU)"/>
    <d v="2020-03-02T00:00:00"/>
    <d v="2022-05-15T00:00:00"/>
    <d v="2021-01-07T17:37:11"/>
    <s v="budget revenue line correction"/>
    <n v="-34"/>
    <s v="07"/>
  </r>
  <r>
    <s v="BGCB"/>
    <x v="225"/>
    <x v="96"/>
    <s v="Sch Public &amp; Community Health"/>
    <s v="Wolverine Landscape Genetics"/>
    <s v="USDI - FWS (CESU)"/>
    <d v="2020-03-02T00:00:00"/>
    <d v="2022-05-15T00:00:00"/>
    <d v="2021-04-09T11:57:29"/>
    <s v="Reversal of J0358261"/>
    <n v="34"/>
    <s v="10"/>
  </r>
  <r>
    <s v="BGCB"/>
    <x v="226"/>
    <x v="125"/>
    <s v="Campus Compact"/>
    <s v="MTCC-AmeriCorps-Yr5-Admin"/>
    <s v="GOVERNOR'S OFC / CNCS"/>
    <d v="2019-09-01T00:00:00"/>
    <d v="2020-08-31T00:00:00"/>
    <d v="2020-11-25T13:21:58"/>
    <s v="Correct Budget"/>
    <n v="1"/>
    <s v="05"/>
  </r>
  <r>
    <s v="BGCB"/>
    <x v="227"/>
    <x v="126"/>
    <s v="Sch Public &amp; Community Health"/>
    <s v="AI-AN CTRC CEO Outreach Yr4"/>
    <s v="MSU / NIH"/>
    <d v="2019-08-01T00:00:00"/>
    <d v="2020-07-31T00:00:00"/>
    <d v="2020-07-17T11:57:59"/>
    <s v="correcting revenue line"/>
    <n v="-75652"/>
    <s v="01"/>
  </r>
  <r>
    <s v="BGCB"/>
    <x v="95"/>
    <x v="23"/>
    <s v="Sch Public &amp; Community Health"/>
    <s v="MT Public Health Training Center"/>
    <s v="MT DPHHS / HHS"/>
    <d v="2020-07-01T00:00:00"/>
    <d v="2021-06-30T00:00:00"/>
    <d v="2021-06-24T23:59:59"/>
    <s v="363146/3146REV3 Grant/Budget"/>
    <n v="-392.7"/>
    <s v="12"/>
  </r>
  <r>
    <s v="BGCB"/>
    <x v="228"/>
    <x v="13"/>
    <s v="College of Forestry &amp; Conserva"/>
    <s v="Interactive Map and Database"/>
    <s v="U OF WA / USGS"/>
    <d v="2020-11-16T00:00:00"/>
    <d v="2021-07-31T00:00:00"/>
    <d v="2021-02-18T15:47:01"/>
    <s v="Add revenue missing in J0358366"/>
    <n v="7183"/>
    <s v="08"/>
  </r>
  <r>
    <s v="BGCB"/>
    <x v="229"/>
    <x v="4"/>
    <s v="Rural Institute On Disabilitie"/>
    <s v="URLEND 20-21"/>
    <s v="UTAH STATE UNIV / HRSA"/>
    <d v="2020-07-01T00:00:00"/>
    <d v="2021-06-30T00:00:00"/>
    <d v="2021-01-14T15:33:42"/>
    <s v="Add revenue to correct FRABUDG"/>
    <n v="9000"/>
    <s v="07"/>
  </r>
  <r>
    <s v="BGCB"/>
    <x v="230"/>
    <x v="2"/>
    <s v="Rural Institute On Disabilitie"/>
    <s v="MOMS Year 2"/>
    <s v="MT DPHHS/HRSA"/>
    <d v="2020-10-01T00:00:00"/>
    <d v="2021-09-30T00:00:00"/>
    <d v="2021-01-21T00:00:00"/>
    <s v="Add Revenue to Original Budget"/>
    <n v="456614"/>
    <s v="07"/>
  </r>
  <r>
    <s v="BGCB"/>
    <x v="111"/>
    <x v="71"/>
    <s v="Computer Science"/>
    <s v="K12 CS Education"/>
    <s v="UM FOUNDATION"/>
    <d v="2019-06-23T00:00:00"/>
    <d v="2022-08-31T00:00:00"/>
    <d v="2020-07-17T10:50:59"/>
    <s v="Budget Revision - Rev #2"/>
    <n v="2765"/>
    <s v="01"/>
  </r>
  <r>
    <s v="BGCB"/>
    <x v="231"/>
    <x v="127"/>
    <s v="Mathematics"/>
    <s v="Generalizations of Turan's theorem"/>
    <s v="SIMONS FOUNDATION"/>
    <d v="2020-09-01T00:00:00"/>
    <d v="2025-08-31T00:00:00"/>
    <d v="2020-09-29T23:59:59"/>
    <s v="363554/3554REV1 Grant/Budget"/>
    <n v="-33600"/>
    <s v="03"/>
  </r>
  <r>
    <s v="BGCB"/>
    <x v="232"/>
    <x v="101"/>
    <s v="College of Forestry &amp; Conserva"/>
    <s v="DICE: Loss and Damage"/>
    <s v="LUND UNIVERSITY"/>
    <d v="2018-12-01T00:00:00"/>
    <d v="2022-11-30T00:00:00"/>
    <d v="2020-12-07T15:53:47"/>
    <s v="Add IDC to original budget"/>
    <n v="-15308"/>
    <s v="06"/>
  </r>
  <r>
    <s v="BGCB"/>
    <x v="233"/>
    <x v="128"/>
    <s v="Sch Public &amp; Community Health"/>
    <s v="MT Pediatric Clinical Trials"/>
    <s v="NIH, OD"/>
    <d v="2017-04-01T00:00:00"/>
    <d v="2020-08-31T00:00:00"/>
    <d v="2021-04-15T11:39:54"/>
    <s v="Correct Budget - Rev #6"/>
    <n v="-69461.58"/>
    <s v="10"/>
  </r>
  <r>
    <s v="BGCB"/>
    <x v="204"/>
    <x v="120"/>
    <s v="College of Forestry &amp; Conserva"/>
    <s v="Monitoring Forest Management"/>
    <s v="USDA FS NORTHERN REGION"/>
    <d v="2015-08-28T00:00:00"/>
    <d v="2021-07-20T00:00:00"/>
    <d v="2020-11-19T14:18:29"/>
    <s v="Correct rev/exp rounding error"/>
    <n v="-1"/>
    <s v="05"/>
  </r>
  <r>
    <s v="BGCB"/>
    <x v="128"/>
    <x v="6"/>
    <s v="College of Forestry &amp; Conserva"/>
    <s v="Brazil Public Use"/>
    <s v="USDA FS"/>
    <d v="2018-04-01T00:00:00"/>
    <d v="2023-01-31T00:00:00"/>
    <d v="2020-10-28T13:53:17"/>
    <s v="Correct IDC and total budget"/>
    <n v="-0.01"/>
    <s v="04"/>
  </r>
  <r>
    <s v="BGCB"/>
    <x v="128"/>
    <x v="6"/>
    <s v="College of Forestry &amp; Conserva"/>
    <s v="Brazil Public Use"/>
    <s v="USDA FS"/>
    <d v="2018-04-01T00:00:00"/>
    <d v="2023-01-31T00:00:00"/>
    <d v="2021-01-19T13:11:08"/>
    <s v="Correct J0357751, short revenue"/>
    <n v="0.01"/>
    <s v="07"/>
  </r>
  <r>
    <s v="BGCB"/>
    <x v="234"/>
    <x v="6"/>
    <s v="College of Forestry &amp; Conserva"/>
    <s v="ISPAM"/>
    <s v="USDA FS INTERNATIONAL PGM"/>
    <d v="2018-07-01T00:00:00"/>
    <d v="2023-08-31T00:00:00"/>
    <d v="2021-02-19T09:24:12"/>
    <s v="Correct Rev3: missed revenue entry"/>
    <n v="-60000"/>
    <s v="08"/>
  </r>
  <r>
    <s v="BGCB"/>
    <x v="216"/>
    <x v="0"/>
    <s v="NSF EPSCoR"/>
    <s v="NSF EPSCoR Track-1 CREWS"/>
    <s v="NATL SCIENCE FNDN"/>
    <d v="2018-09-01T00:00:00"/>
    <d v="2021-09-30T00:00:00"/>
    <d v="2021-01-28T10:37:48"/>
    <s v="Revenue Correction"/>
    <n v="18337"/>
    <s v="07"/>
  </r>
  <r>
    <s v="BGCB"/>
    <x v="217"/>
    <x v="0"/>
    <s v="NSF EPSCoR"/>
    <s v="NSF EPSCoR Track-1 CREWS"/>
    <s v="NATL SCIENCE FNDN"/>
    <d v="2018-09-01T00:00:00"/>
    <d v="2020-09-30T00:00:00"/>
    <d v="2021-01-28T10:37:48"/>
    <s v="Revenue Correction"/>
    <n v="107283"/>
    <s v="07"/>
  </r>
  <r>
    <s v="BGCB"/>
    <x v="235"/>
    <x v="0"/>
    <s v="NSF EPSCoR"/>
    <s v="NSF EPSCoR Track-1 CREWS"/>
    <s v="NATL SCIENCE FNDN"/>
    <d v="2018-09-01T00:00:00"/>
    <d v="2020-09-30T00:00:00"/>
    <d v="2021-01-28T10:37:48"/>
    <s v="Revenue Correction"/>
    <n v="-11525"/>
    <s v="07"/>
  </r>
  <r>
    <s v="BGCB"/>
    <x v="236"/>
    <x v="0"/>
    <s v="NSF EPSCoR"/>
    <s v="NSF EPSCoR Track-1 CREWS"/>
    <s v="NATL SCIENCE FNDN"/>
    <d v="2018-09-01T00:00:00"/>
    <d v="2020-09-30T00:00:00"/>
    <d v="2021-01-28T10:37:48"/>
    <s v="Revenue Correction"/>
    <n v="-8642"/>
    <s v="07"/>
  </r>
  <r>
    <s v="BGCB"/>
    <x v="237"/>
    <x v="0"/>
    <s v="NSF EPSCoR"/>
    <s v="NSF EPSCoR Track-1 CREWS"/>
    <s v="NATL SCIENCE FNDN"/>
    <d v="2018-09-01T00:00:00"/>
    <d v="2020-09-30T00:00:00"/>
    <d v="2021-01-28T10:37:48"/>
    <s v="Revenue Correction"/>
    <n v="53"/>
    <s v="07"/>
  </r>
  <r>
    <s v="BGCB"/>
    <x v="238"/>
    <x v="0"/>
    <s v="NSF EPSCoR"/>
    <s v="NSF EPSCoR Track-1 CREWS"/>
    <s v="NATL SCIENCE FNDN"/>
    <d v="2018-09-01T00:00:00"/>
    <d v="2020-09-30T00:00:00"/>
    <d v="2021-01-28T10:37:48"/>
    <s v="Revenue Correction"/>
    <n v="-1720"/>
    <s v="07"/>
  </r>
  <r>
    <s v="BGCB"/>
    <x v="239"/>
    <x v="0"/>
    <s v="NSF EPSCoR"/>
    <s v="NSF EPSCoR Track-1 CREWS"/>
    <s v="NATL SCIENCE FNDN"/>
    <d v="2018-09-01T00:00:00"/>
    <d v="2020-09-30T00:00:00"/>
    <d v="2021-01-28T10:37:48"/>
    <s v="Revenue Correction"/>
    <n v="14467"/>
    <s v="07"/>
  </r>
  <r>
    <s v="BGCB"/>
    <x v="240"/>
    <x v="0"/>
    <s v="NSF EPSCoR"/>
    <s v="NSF EPSCoR Track-1 CREWS"/>
    <s v="NATL SCIENCE FNDN"/>
    <d v="2018-09-01T00:00:00"/>
    <d v="2020-09-30T00:00:00"/>
    <d v="2021-01-28T10:37:48"/>
    <s v="Revenue Correction"/>
    <n v="-29280"/>
    <s v="07"/>
  </r>
  <r>
    <s v="BGCB"/>
    <x v="241"/>
    <x v="0"/>
    <s v="NSF EPSCoR"/>
    <s v="NSF EPSCoR Track-1 CREWS"/>
    <s v="NATL SCIENCE FNDN"/>
    <d v="2018-09-01T00:00:00"/>
    <d v="2020-09-30T00:00:00"/>
    <d v="2021-01-28T10:37:48"/>
    <s v="Revenue Correction"/>
    <n v="-71282"/>
    <s v="07"/>
  </r>
  <r>
    <s v="BGCB"/>
    <x v="242"/>
    <x v="0"/>
    <s v="NSF EPSCoR"/>
    <s v="NSF EPSCoR Track-1 CREWS"/>
    <s v="NATL SCIENCE FNDN"/>
    <d v="2018-09-01T00:00:00"/>
    <d v="2020-09-30T00:00:00"/>
    <d v="2021-01-28T10:37:48"/>
    <s v="Revenue Correction"/>
    <n v="-59"/>
    <s v="07"/>
  </r>
  <r>
    <s v="BGCB"/>
    <x v="243"/>
    <x v="0"/>
    <s v="NSF EPSCoR"/>
    <s v="NSF EPSCoR Track-1 CREWS"/>
    <s v="NATL SCIENCE FNDN"/>
    <d v="2018-09-01T00:00:00"/>
    <d v="2020-09-30T00:00:00"/>
    <d v="2021-01-28T10:37:48"/>
    <s v="Revenue Correction"/>
    <n v="-10382"/>
    <s v="07"/>
  </r>
  <r>
    <s v="BGCB"/>
    <x v="244"/>
    <x v="0"/>
    <s v="NSF EPSCoR"/>
    <s v="NSF EPSCoR Track-1 CREWS"/>
    <s v="NATL SCIENCE FNDN"/>
    <d v="2018-09-01T00:00:00"/>
    <d v="2020-09-30T00:00:00"/>
    <d v="2021-01-28T10:37:48"/>
    <s v="Revenue Correction"/>
    <n v="-7250"/>
    <s v="07"/>
  </r>
  <r>
    <s v="BGCB"/>
    <x v="219"/>
    <x v="0"/>
    <s v="NSF EPSCoR"/>
    <s v="NSF EPSCoR Track-1 CREWS"/>
    <s v="NATL SCIENCE FNDN"/>
    <d v="2018-10-01T00:00:00"/>
    <d v="2019-09-30T00:00:00"/>
    <d v="2021-01-28T10:37:48"/>
    <s v="Revenue Correction"/>
    <n v="12180"/>
    <s v="07"/>
  </r>
  <r>
    <s v="BGCB"/>
    <x v="245"/>
    <x v="0"/>
    <s v="NSF EPSCoR"/>
    <s v="NSF EPSCoR Track-1 CREWS"/>
    <s v="NATL SCIENCE FNDN"/>
    <d v="2019-10-01T00:00:00"/>
    <d v="2022-09-30T00:00:00"/>
    <d v="2021-01-26T08:12:15"/>
    <s v="Revenue Correction"/>
    <n v="-173298"/>
    <s v="07"/>
  </r>
  <r>
    <s v="BGCB"/>
    <x v="246"/>
    <x v="0"/>
    <s v="NSF EPSCoR"/>
    <s v="NSF EPSCoR Track-1 CREWS"/>
    <s v="NATL SCIENCE FNDN"/>
    <d v="2019-10-01T00:00:00"/>
    <d v="2021-09-30T00:00:00"/>
    <d v="2021-01-26T08:12:15"/>
    <s v="Revenue Correction"/>
    <n v="196723"/>
    <s v="07"/>
  </r>
  <r>
    <s v="BGCB"/>
    <x v="247"/>
    <x v="0"/>
    <s v="NSF EPSCoR"/>
    <s v="NSF EPSCoR Track-1 CREWS"/>
    <s v="NATL SCIENCE FNDN"/>
    <d v="2019-10-01T00:00:00"/>
    <d v="2021-09-30T00:00:00"/>
    <d v="2021-01-26T08:12:15"/>
    <s v="Revenue Correction"/>
    <n v="-14500"/>
    <s v="07"/>
  </r>
  <r>
    <s v="BGCB"/>
    <x v="248"/>
    <x v="0"/>
    <s v="NSF EPSCoR"/>
    <s v="NSF EPSCoR Track-1 CREWS"/>
    <s v="NATL SCIENCE FNDN"/>
    <d v="2019-10-01T00:00:00"/>
    <d v="2021-09-30T00:00:00"/>
    <d v="2021-01-26T08:12:15"/>
    <s v="Revenue Correction"/>
    <n v="14500"/>
    <s v="07"/>
  </r>
  <r>
    <s v="BGCB"/>
    <x v="249"/>
    <x v="0"/>
    <s v="NSF EPSCoR"/>
    <s v="NSF EPSCoR Track-1 CREWS"/>
    <s v="NATL SCIENCE FNDN"/>
    <d v="2019-10-01T00:00:00"/>
    <d v="2021-09-30T00:00:00"/>
    <d v="2021-01-26T08:12:15"/>
    <s v="Revenue Correction"/>
    <n v="-14467"/>
    <s v="07"/>
  </r>
  <r>
    <s v="BGCB"/>
    <x v="250"/>
    <x v="0"/>
    <s v="NSF EPSCoR"/>
    <s v="NSF EPSCoR Track-1 CREWS"/>
    <s v="NATL SCIENCE FNDN"/>
    <d v="2019-10-01T00:00:00"/>
    <d v="2021-09-30T00:00:00"/>
    <d v="2021-01-26T08:12:15"/>
    <s v="Revenue Correction"/>
    <n v="-15950"/>
    <s v="07"/>
  </r>
  <r>
    <s v="BGCB"/>
    <x v="251"/>
    <x v="0"/>
    <s v="NSF EPSCoR"/>
    <s v="NSF EPSCoR Track-1 CREWS"/>
    <s v="NATL SCIENCE FNDN"/>
    <d v="2019-10-01T00:00:00"/>
    <d v="2021-09-30T00:00:00"/>
    <d v="2021-01-26T08:12:15"/>
    <s v="Revenue Correction"/>
    <n v="-37002"/>
    <s v="07"/>
  </r>
  <r>
    <s v="BGCB"/>
    <x v="252"/>
    <x v="0"/>
    <s v="NSF EPSCoR"/>
    <s v="NSF EPSCoR Track-1 CREWS"/>
    <s v="NATL SCIENCE FNDN"/>
    <d v="2019-10-01T00:00:00"/>
    <d v="2021-09-30T00:00:00"/>
    <d v="2021-01-26T08:12:15"/>
    <s v="Revenue Correction"/>
    <n v="-4849"/>
    <s v="07"/>
  </r>
  <r>
    <s v="BGCB"/>
    <x v="253"/>
    <x v="0"/>
    <s v="NSF EPSCoR"/>
    <s v="NSF EPSCoR Track-1 CREWS"/>
    <s v="NATL SCIENCE FNDN"/>
    <d v="2018-10-01T00:00:00"/>
    <d v="2022-01-31T00:00:00"/>
    <d v="2021-01-26T08:12:15"/>
    <s v="Revenue Correction"/>
    <n v="37002"/>
    <s v="07"/>
  </r>
  <r>
    <s v="BGCB"/>
    <x v="254"/>
    <x v="0"/>
    <s v="NSF EPSCoR"/>
    <s v="NSF EPSCoR Track-1 CREWS"/>
    <s v="NATL SCIENCE FNDN"/>
    <d v="2018-10-01T00:00:00"/>
    <d v="2022-01-31T00:00:00"/>
    <d v="2021-01-26T08:12:15"/>
    <s v="Revenue Correction"/>
    <n v="11841"/>
    <s v="07"/>
  </r>
  <r>
    <s v="BGCB"/>
    <x v="166"/>
    <x v="105"/>
    <s v="Division of Biological Science"/>
    <s v="Multimodal signaling in beetles"/>
    <s v="NATL SCIENCE FNDN"/>
    <d v="2020-06-01T00:00:00"/>
    <d v="2024-05-31T00:00:00"/>
    <d v="2021-06-21T10:57:59"/>
    <s v="Reverse incorrect budget"/>
    <n v="-226127"/>
    <s v="12"/>
  </r>
  <r>
    <s v="BGCB"/>
    <x v="255"/>
    <x v="0"/>
    <s v="NSF EPSCoR"/>
    <s v="NSF EPSCoR Track-1 CREWS"/>
    <s v="NATL SCIENCE FNDN"/>
    <d v="2018-10-01T00:00:00"/>
    <d v="2021-09-30T00:00:00"/>
    <d v="2020-08-19T12:17:46"/>
    <s v="IDC didn't calculate in FRABUDG"/>
    <n v="45394"/>
    <s v="02"/>
  </r>
  <r>
    <s v="BGCB"/>
    <x v="256"/>
    <x v="0"/>
    <s v="NSF EPSCoR"/>
    <s v="NSF EPSCoR Track-1 CREWS"/>
    <s v="NATL SCIENCE FNDN"/>
    <d v="2018-10-01T00:00:00"/>
    <d v="2021-09-30T00:00:00"/>
    <d v="2020-08-27T08:59:12"/>
    <s v="IDC for M66388 and M66389"/>
    <n v="39514"/>
    <s v="02"/>
  </r>
  <r>
    <s v="BGCB"/>
    <x v="257"/>
    <x v="0"/>
    <s v="NSF EPSCoR"/>
    <s v="NSF EPSCoR Track-1 CREWS"/>
    <s v="NATL SCIENCE FNDN"/>
    <d v="2018-10-01T00:00:00"/>
    <d v="2021-09-30T00:00:00"/>
    <d v="2020-08-27T08:59:12"/>
    <s v="IDC for M66388 and M66389"/>
    <n v="1912"/>
    <s v="02"/>
  </r>
  <r>
    <s v="BGCB"/>
    <x v="258"/>
    <x v="98"/>
    <s v="College of Forestry &amp; Conserva"/>
    <s v="LTREB Renewal"/>
    <s v="NATL SCIENCE FNDN"/>
    <d v="2021-05-01T00:00:00"/>
    <d v="2026-04-30T00:00:00"/>
    <d v="2021-05-25T11:17:38"/>
    <s v="Add revenue per award doc"/>
    <n v="156825"/>
    <s v="11"/>
  </r>
  <r>
    <s v="BGCF"/>
    <x v="259"/>
    <x v="123"/>
    <s v="Rural Institute On Disabilitie"/>
    <s v="MT Deaf-Blind Project 19-22"/>
    <s v="US DEPT OF EDUCATION"/>
    <d v="2019-10-15T00:00:00"/>
    <d v="2020-10-14T00:00:00"/>
    <d v="2020-12-29T10:52:54"/>
    <s v="correct budget"/>
    <n v="-17356.77"/>
    <s v="06"/>
  </r>
  <r>
    <s v="BGCF"/>
    <x v="220"/>
    <x v="123"/>
    <s v="Rural Institute On Disabilitie"/>
    <s v="MT Deaf-Blind Project 19-22"/>
    <s v="US DEPT OF EDUCATION"/>
    <d v="2020-10-15T00:00:00"/>
    <d v="2021-10-14T00:00:00"/>
    <d v="2020-12-29T10:52:54"/>
    <s v="correct budget"/>
    <n v="17355.57"/>
    <s v="06"/>
  </r>
  <r>
    <s v="BGCF"/>
    <x v="9"/>
    <x v="8"/>
    <s v="Upward Bound"/>
    <s v="Upward Bound"/>
    <s v="US DEPT OF EDUCATION"/>
    <d v="2020-06-01T00:00:00"/>
    <d v="2021-05-31T00:00:00"/>
    <d v="2021-01-06T23:59:59"/>
    <s v="326051/6070REV3 Grant/Budget"/>
    <n v="11766.37"/>
    <s v="07"/>
  </r>
  <r>
    <s v="BGCF"/>
    <x v="10"/>
    <x v="8"/>
    <s v="Upward Bound"/>
    <s v="Upward Bound"/>
    <s v="US DEPT OF EDUCATION"/>
    <d v="2020-06-01T00:00:00"/>
    <d v="2021-05-31T00:00:00"/>
    <d v="2021-01-06T23:59:59"/>
    <s v="326051/6071REV3 Grant/Budget"/>
    <n v="1552.82"/>
    <s v="07"/>
  </r>
  <r>
    <s v="BGCF"/>
    <x v="260"/>
    <x v="8"/>
    <s v="Upward Bound"/>
    <s v="Upward Bound"/>
    <s v="US DEPT OF EDUCATION"/>
    <d v="2021-06-01T00:00:00"/>
    <d v="2022-05-31T00:00:00"/>
    <d v="2021-06-30T23:59:59"/>
    <s v="326051/6076REV1 Grant/Budget"/>
    <n v="36340"/>
    <s v="12"/>
  </r>
  <r>
    <s v="BGCF"/>
    <x v="261"/>
    <x v="8"/>
    <s v="Upward Bound"/>
    <s v="Upward Bound"/>
    <s v="US DEPT OF EDUCATION"/>
    <d v="2021-06-01T00:00:00"/>
    <d v="2022-05-31T00:00:00"/>
    <d v="2021-06-30T23:59:59"/>
    <s v="326051/6077REV1 Grant/Budget"/>
    <n v="26259.8"/>
    <s v="12"/>
  </r>
  <r>
    <s v="BGCF"/>
    <x v="262"/>
    <x v="129"/>
    <s v="Educational Research and Servi"/>
    <s v="SNEP 3"/>
    <s v="NIH, SAMHSA"/>
    <d v="2018-09-30T00:00:00"/>
    <d v="2019-09-29T00:00:00"/>
    <d v="2020-09-11T12:22:57"/>
    <s v="Carry forward to M61122-Rev 3"/>
    <n v="-523453.25"/>
    <s v="03"/>
  </r>
  <r>
    <s v="BGCF"/>
    <x v="263"/>
    <x v="129"/>
    <s v="Educational Research and Servi"/>
    <s v="SAMHSA Trauma"/>
    <s v="NIH, SAMHSA"/>
    <d v="2018-09-30T00:00:00"/>
    <d v="2019-09-29T00:00:00"/>
    <d v="2020-09-11T09:59:17"/>
    <s v="Carry Forward to M61121-Rev 2"/>
    <n v="-196492"/>
    <s v="03"/>
  </r>
  <r>
    <s v="BGCF"/>
    <x v="264"/>
    <x v="4"/>
    <s v="Rural Institute On Disabilitie"/>
    <s v="CTR For Excellence"/>
    <s v="HHS, ACL"/>
    <d v="2019-07-01T00:00:00"/>
    <d v="2020-06-30T00:00:00"/>
    <d v="2020-12-29T10:55:15"/>
    <s v="correct budget"/>
    <n v="-53308.25"/>
    <s v="06"/>
  </r>
  <r>
    <s v="BGCF"/>
    <x v="265"/>
    <x v="130"/>
    <s v="Skaggs School of Pharmacy"/>
    <s v="MTGEC GWEP"/>
    <s v="NIH, HRSA"/>
    <d v="2019-07-01T00:00:00"/>
    <d v="2020-06-30T00:00:00"/>
    <d v="2021-02-24T10:50:02"/>
    <s v="Carryforward to 361147"/>
    <n v="-100183"/>
    <s v="08"/>
  </r>
  <r>
    <s v="BGCF"/>
    <x v="191"/>
    <x v="81"/>
    <s v="Biomolecular Structure &amp; Dynam"/>
    <s v="CBSD CoBRE Phase II"/>
    <s v="NIH, NIGMS"/>
    <d v="2019-08-01T00:00:00"/>
    <d v="2020-07-31T00:00:00"/>
    <d v="2021-04-08T12:27:32"/>
    <s v="Carryforward to 361154/361157"/>
    <n v="-94328"/>
    <s v="10"/>
  </r>
  <r>
    <s v="BGCF"/>
    <x v="266"/>
    <x v="131"/>
    <s v="Skaggs School of Pharmacy"/>
    <s v="UM-HCOP Admin"/>
    <s v="NIH, HRSA"/>
    <d v="2019-09-01T00:00:00"/>
    <d v="2020-08-31T00:00:00"/>
    <d v="2021-04-29T13:28:40"/>
    <s v="Carryforward to 361171/361172"/>
    <n v="-99649.42"/>
    <s v="10"/>
  </r>
  <r>
    <s v="BGCF"/>
    <x v="267"/>
    <x v="131"/>
    <s v="Skaggs School of Pharmacy"/>
    <s v="UM-HCOP Admin"/>
    <s v="NIH, HRSA"/>
    <d v="2019-09-01T00:00:00"/>
    <d v="2020-08-31T00:00:00"/>
    <d v="2021-04-29T13:28:40"/>
    <s v="Carryforward to 361171/361172"/>
    <n v="-46236.58"/>
    <s v="10"/>
  </r>
  <r>
    <s v="BGCF"/>
    <x v="268"/>
    <x v="129"/>
    <s v="Natl Native Children's Trauma"/>
    <s v="SAMHSA Trauma"/>
    <s v="NIH, SAMHSA"/>
    <d v="2019-09-30T00:00:00"/>
    <d v="2020-09-29T00:00:00"/>
    <d v="2020-09-11T09:59:17"/>
    <s v="Carry Forward from M61085-Rev 1"/>
    <n v="196492"/>
    <s v="03"/>
  </r>
  <r>
    <s v="BGCF"/>
    <x v="269"/>
    <x v="129"/>
    <s v="Natl Native Children's Trauma"/>
    <s v="SNEP 3"/>
    <s v="NIH, SAMHSA"/>
    <d v="2019-09-30T00:00:00"/>
    <d v="2020-09-29T00:00:00"/>
    <d v="2020-09-11T12:22:57"/>
    <s v="Carry forward from M61084-Rev 2"/>
    <n v="263132"/>
    <s v="03"/>
  </r>
  <r>
    <s v="BGCF"/>
    <x v="270"/>
    <x v="132"/>
    <s v="Rural Institute On Disabilitie"/>
    <s v="RTC: Rural"/>
    <s v="HHS, ACL"/>
    <d v="2019-09-30T00:00:00"/>
    <d v="2020-09-29T00:00:00"/>
    <d v="2021-03-12T12:01:24"/>
    <s v="Move revenue to finish CF J0358603"/>
    <n v="-426944.82"/>
    <s v="09"/>
  </r>
  <r>
    <s v="BGCF"/>
    <x v="271"/>
    <x v="133"/>
    <s v="Rural Institute On Disabilitie"/>
    <s v="RCLD Peer Mentoring"/>
    <s v="HHS, ACL"/>
    <d v="2019-09-30T00:00:00"/>
    <d v="2020-09-29T00:00:00"/>
    <d v="2021-06-03T10:54:46"/>
    <s v="CF 361130 Y1 to 361182 Y2"/>
    <n v="-33289.26"/>
    <s v="12"/>
  </r>
  <r>
    <s v="BGCF"/>
    <x v="272"/>
    <x v="4"/>
    <s v="Rural Institute On Disabilitie"/>
    <s v="MTF2F-HIC"/>
    <s v="NIH, HRSA"/>
    <d v="2020-06-01T00:00:00"/>
    <d v="2021-05-31T00:00:00"/>
    <d v="2021-02-01T23:59:59"/>
    <s v="361091/1144REV1 Grant/Budget"/>
    <n v="42377"/>
    <s v="08"/>
  </r>
  <r>
    <s v="BGCF"/>
    <x v="273"/>
    <x v="134"/>
    <s v="Skaggs School of Pharmacy"/>
    <s v="GWEP"/>
    <s v="NIH, HRSA"/>
    <d v="2020-07-01T00:00:00"/>
    <d v="2021-06-30T00:00:00"/>
    <d v="2021-02-24T10:50:02"/>
    <s v="Carryforward from 361095"/>
    <n v="100183"/>
    <s v="08"/>
  </r>
  <r>
    <s v="BGCF"/>
    <x v="274"/>
    <x v="135"/>
    <s v="Biomolecular Structure &amp; Dynam"/>
    <s v="CBSD CoBRE Phase II Y5"/>
    <s v="NIH, NIGMS"/>
    <d v="2020-08-01T00:00:00"/>
    <d v="2022-07-31T00:00:00"/>
    <d v="2021-04-08T12:27:32"/>
    <s v="Carryforward from 361108"/>
    <n v="58875"/>
    <s v="10"/>
  </r>
  <r>
    <s v="BGCF"/>
    <x v="275"/>
    <x v="135"/>
    <s v="Biomolecular Structure &amp; Dynam"/>
    <s v="CBSD CoBRE Phase II Y5"/>
    <s v="NIH, NIGMS"/>
    <d v="2020-08-01T00:00:00"/>
    <d v="2022-07-31T00:00:00"/>
    <d v="2021-04-08T12:27:32"/>
    <s v="Carryforward from 361108"/>
    <n v="35453"/>
    <s v="10"/>
  </r>
  <r>
    <s v="BGCF"/>
    <x v="276"/>
    <x v="4"/>
    <s v="Rural Institute On Disabilitie"/>
    <s v="CTR For Excellence"/>
    <s v="HHS, ACL"/>
    <d v="2020-07-01T00:00:00"/>
    <d v="2021-06-30T00:00:00"/>
    <d v="2020-12-29T10:56:04"/>
    <s v="correct budget"/>
    <n v="53308.25"/>
    <s v="06"/>
  </r>
  <r>
    <s v="BGCF"/>
    <x v="277"/>
    <x v="128"/>
    <s v="Ctr-PopulationHealthResearch"/>
    <s v="MT Pediatric Clinical Trials"/>
    <s v="NIH,"/>
    <d v="2020-09-01T00:00:00"/>
    <d v="2021-08-31T00:00:00"/>
    <d v="2021-04-14T09:19:02"/>
    <s v="Carryover from M64598"/>
    <n v="69461"/>
    <s v="10"/>
  </r>
  <r>
    <s v="BGCF"/>
    <x v="278"/>
    <x v="131"/>
    <s v="Skaggs School of Pharmacy"/>
    <s v="UM-HCOP Admin"/>
    <s v="NIH, HRSA"/>
    <d v="2020-09-01T00:00:00"/>
    <d v="2021-08-31T00:00:00"/>
    <d v="2021-04-29T13:28:40"/>
    <s v="Carryforward from 361117/361118"/>
    <n v="30886"/>
    <s v="10"/>
  </r>
  <r>
    <s v="BGCF"/>
    <x v="279"/>
    <x v="131"/>
    <s v="Skaggs School of Pharmacy"/>
    <s v="UM-HCOP Admin"/>
    <s v="NIH, HRSA"/>
    <d v="2020-09-01T00:00:00"/>
    <d v="2021-08-31T00:00:00"/>
    <d v="2021-04-29T13:28:40"/>
    <s v="Carryforward from 361117/361118"/>
    <n v="115000"/>
    <s v="10"/>
  </r>
  <r>
    <s v="BGCF"/>
    <x v="280"/>
    <x v="136"/>
    <s v="DBS-CSFN Grants"/>
    <s v="Regulation of ER to Golgi Transport"/>
    <s v="NIH, NIGMS"/>
    <d v="2020-09-10T00:00:00"/>
    <d v="2023-08-31T00:00:00"/>
    <d v="2021-04-05T11:19:22"/>
    <s v="Carryforward from 364596"/>
    <n v="30919"/>
    <s v="10"/>
  </r>
  <r>
    <s v="BGCF"/>
    <x v="281"/>
    <x v="132"/>
    <s v="Rural Institute On Disabilitie"/>
    <s v="RTC: Rural"/>
    <s v="NIH, ACL"/>
    <d v="2020-09-30T00:00:00"/>
    <d v="2021-09-29T00:00:00"/>
    <d v="2021-03-12T12:01:24"/>
    <s v="Move revenue to finish CF J0358603"/>
    <n v="426944.82"/>
    <s v="09"/>
  </r>
  <r>
    <s v="BGCF"/>
    <x v="282"/>
    <x v="133"/>
    <s v="Rural Institute On Disabilitie"/>
    <s v="RCLD Peer Mentoring"/>
    <s v="NIH, ACL"/>
    <d v="2020-09-30T00:00:00"/>
    <d v="2021-09-29T00:00:00"/>
    <d v="2021-06-03T10:54:46"/>
    <s v="CF 361130 Y1 to 361182 Y2"/>
    <n v="33289.26"/>
    <s v="12"/>
  </r>
  <r>
    <s v="BGCF"/>
    <x v="283"/>
    <x v="124"/>
    <s v="CTM"/>
    <s v="Adjuvant Mechanisms"/>
    <s v="U OF LOUISVILLE RES / NIH"/>
    <d v="2017-06-26T00:00:00"/>
    <d v="2021-05-31T00:00:00"/>
    <d v="2021-04-02T10:42:20"/>
    <s v="carry forward to M63123"/>
    <n v="-40509"/>
    <s v="10"/>
  </r>
  <r>
    <s v="BGCF"/>
    <x v="284"/>
    <x v="124"/>
    <s v="CTM"/>
    <s v="Adjuvant Mechanisms"/>
    <s v="U OF LOUISVILLE RES / NIH"/>
    <d v="2020-06-01T00:00:00"/>
    <d v="2022-05-31T00:00:00"/>
    <d v="2021-04-02T10:42:20"/>
    <s v="carry forward from M62757"/>
    <n v="40509"/>
    <s v="10"/>
  </r>
  <r>
    <s v="BGCF"/>
    <x v="285"/>
    <x v="1"/>
    <s v="Rural Institute On Disabilitie"/>
    <s v="KU RRTC Comm Liv contract"/>
    <s v="U OF KS / ACL"/>
    <d v="2021-09-30T00:00:00"/>
    <d v="2021-09-29T00:00:00"/>
    <d v="2021-03-08T23:59:59"/>
    <s v="363221/3221REV2 Grant/Budget"/>
    <n v="61113"/>
    <s v="09"/>
  </r>
  <r>
    <s v="BGCF"/>
    <x v="286"/>
    <x v="137"/>
    <s v="Biological Station-Research"/>
    <s v="SCOPE Organic Matter Reactivity"/>
    <s v="UNIVERSITY OF HAWAII"/>
    <d v="2017-07-01T00:00:00"/>
    <d v="2020-06-30T00:00:00"/>
    <d v="2021-06-27T00:00:00"/>
    <s v="Carry Forward to M63529"/>
    <n v="-49370.87"/>
    <s v="12"/>
  </r>
  <r>
    <s v="BGCF"/>
    <x v="287"/>
    <x v="94"/>
    <s v="College of Forestry &amp; Conserva"/>
    <s v="WI Operating FY20"/>
    <s v="UM FOUNDATION"/>
    <d v="2019-07-01T00:00:00"/>
    <d v="2020-06-30T00:00:00"/>
    <d v="2021-02-22T11:57:30"/>
    <s v="carryforward to M63536"/>
    <n v="-22409.64"/>
    <s v="08"/>
  </r>
  <r>
    <s v="BGCF"/>
    <x v="288"/>
    <x v="137"/>
    <s v="Biological Station-Research"/>
    <s v="SCOPE: Microbial OM mineralization"/>
    <s v="SIMONS FNDN"/>
    <d v="2020-07-01T00:00:00"/>
    <d v="2022-06-30T00:00:00"/>
    <d v="2021-06-27T00:00:00"/>
    <s v="Carry Forward from M63314"/>
    <n v="49370.87"/>
    <s v="12"/>
  </r>
  <r>
    <s v="BGCF"/>
    <x v="289"/>
    <x v="94"/>
    <s v="College of Forestry &amp; Conserva"/>
    <s v="WI FY21 Operating"/>
    <s v="UM FOUNDATION"/>
    <d v="2020-07-01T00:00:00"/>
    <d v="2021-06-30T00:00:00"/>
    <d v="2021-02-22T11:57:30"/>
    <s v="carryforward from M63478"/>
    <n v="22409.64"/>
    <s v="08"/>
  </r>
  <r>
    <s v="BGCF"/>
    <x v="203"/>
    <x v="119"/>
    <s v="English"/>
    <s v="Irish Studies/Language Support"/>
    <s v="GOVERNMENT OF IRELAND"/>
    <d v="2020-09-01T00:00:00"/>
    <d v="2021-08-31T00:00:00"/>
    <d v="2021-01-27T13:24:45"/>
    <s v="Carry Forward from M69151"/>
    <n v="3338.95"/>
    <s v="07"/>
  </r>
  <r>
    <s v="BGCF"/>
    <x v="290"/>
    <x v="136"/>
    <s v="Ctr Structural/Functnl Neurosc"/>
    <s v="Regulation of ER to Golgi Transport"/>
    <s v="NIH, NIGMS"/>
    <d v="2013-04-01T00:00:00"/>
    <d v="2020-09-09T00:00:00"/>
    <d v="2021-04-05T11:19:22"/>
    <s v="Carryforward to 361174"/>
    <n v="-30919"/>
    <s v="10"/>
  </r>
  <r>
    <s v="BGCF"/>
    <x v="291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153425.09"/>
    <s v="12"/>
  </r>
  <r>
    <s v="BGCF"/>
    <x v="292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1352.32"/>
    <s v="12"/>
  </r>
  <r>
    <s v="BGCF"/>
    <x v="293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19335.84"/>
    <s v="12"/>
  </r>
  <r>
    <s v="BGCF"/>
    <x v="294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30523.43"/>
    <s v="12"/>
  </r>
  <r>
    <s v="BGCF"/>
    <x v="295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29.3"/>
    <s v="12"/>
  </r>
  <r>
    <s v="BGCF"/>
    <x v="296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12953.08"/>
    <s v="12"/>
  </r>
  <r>
    <s v="BGCF"/>
    <x v="297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4135.88"/>
    <s v="12"/>
  </r>
  <r>
    <s v="BGCF"/>
    <x v="298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251.82"/>
    <s v="12"/>
  </r>
  <r>
    <s v="BGCF"/>
    <x v="299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537.59"/>
    <s v="12"/>
  </r>
  <r>
    <s v="BGCF"/>
    <x v="300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7620.3"/>
    <s v="12"/>
  </r>
  <r>
    <s v="BGCF"/>
    <x v="301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23"/>
    <s v="12"/>
  </r>
  <r>
    <s v="BGCF"/>
    <x v="302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18632"/>
    <s v="12"/>
  </r>
  <r>
    <s v="BGCF"/>
    <x v="303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2916.47"/>
    <s v="12"/>
  </r>
  <r>
    <s v="BGCF"/>
    <x v="304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6491.03"/>
    <s v="12"/>
  </r>
  <r>
    <s v="BGCF"/>
    <x v="305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1058.4100000000001"/>
    <s v="12"/>
  </r>
  <r>
    <s v="BGCF"/>
    <x v="306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43193"/>
    <s v="12"/>
  </r>
  <r>
    <s v="BGCF"/>
    <x v="307"/>
    <x v="138"/>
    <s v="College of Forestry &amp; Conserva"/>
    <s v="FY20 McIntire-Stennis Admin"/>
    <s v="USDA FS NIFA"/>
    <d v="2019-10-01T00:00:00"/>
    <d v="2020-09-30T00:00:00"/>
    <d v="2021-06-02T12:04:56"/>
    <s v="CF FY20 offspring to Admin index"/>
    <n v="-4371.62"/>
    <s v="12"/>
  </r>
  <r>
    <s v="BGCF"/>
    <x v="308"/>
    <x v="119"/>
    <s v="English"/>
    <s v="Irish Studies/Language Support"/>
    <s v="GOVERNMENT OF IRELAND"/>
    <d v="2008-07-01T00:00:00"/>
    <d v="2020-06-30T00:00:00"/>
    <d v="2021-01-27T13:24:45"/>
    <s v="Carry Forward to M63568"/>
    <n v="-3338.95"/>
    <s v="07"/>
  </r>
  <r>
    <s v="BGDB"/>
    <x v="186"/>
    <x v="8"/>
    <s v="Upward Bound"/>
    <s v="Upward Bound"/>
    <s v="US DEPT OF EDUCATION"/>
    <d v="2019-06-01T00:00:00"/>
    <d v="2020-05-31T00:00:00"/>
    <d v="2020-11-19T12:23:01"/>
    <s v="Decrease Budget for Carryforward"/>
    <n v="-13319.63"/>
    <s v="05"/>
  </r>
  <r>
    <s v="BGDB"/>
    <x v="309"/>
    <x v="139"/>
    <s v="TRIO Student Support Services"/>
    <s v="Trio Student Support Svc 15-20"/>
    <s v="US DEPT OF EDUCATION"/>
    <d v="2019-09-01T00:00:00"/>
    <d v="2020-11-30T00:00:00"/>
    <d v="2020-12-30T13:40:26"/>
    <s v="Decrease Budget &amp; Revision"/>
    <n v="-6387"/>
    <s v="06"/>
  </r>
  <r>
    <s v="BGDB"/>
    <x v="9"/>
    <x v="8"/>
    <s v="Upward Bound"/>
    <s v="Upward Bound"/>
    <s v="US DEPT OF EDUCATION"/>
    <d v="2020-06-01T00:00:00"/>
    <d v="2021-05-31T00:00:00"/>
    <d v="2020-12-04T09:47:06"/>
    <s v="Decrease Budget"/>
    <n v="-2000"/>
    <s v="06"/>
  </r>
  <r>
    <s v="BGDB"/>
    <x v="9"/>
    <x v="8"/>
    <s v="Upward Bound"/>
    <s v="Upward Bound"/>
    <s v="US DEPT OF EDUCATION"/>
    <d v="2020-06-01T00:00:00"/>
    <d v="2021-05-31T00:00:00"/>
    <d v="2021-06-22T15:59:20"/>
    <s v="Decrease budget-carryforward Yr.5"/>
    <n v="-36340.25"/>
    <s v="12"/>
  </r>
  <r>
    <s v="BGDB"/>
    <x v="10"/>
    <x v="8"/>
    <s v="Upward Bound"/>
    <s v="Upward Bound"/>
    <s v="US DEPT OF EDUCATION"/>
    <d v="2020-06-01T00:00:00"/>
    <d v="2021-05-31T00:00:00"/>
    <d v="2021-06-22T16:09:21"/>
    <s v="Decrease Budget for CF Yr 5"/>
    <n v="-26259.55"/>
    <s v="12"/>
  </r>
  <r>
    <s v="BGDB"/>
    <x v="31"/>
    <x v="24"/>
    <s v="Chemistry"/>
    <s v="UltraScan Software"/>
    <s v="NIH, NIGMS"/>
    <d v="2018-08-01T00:00:00"/>
    <d v="2021-07-31T00:00:00"/>
    <d v="2020-08-21T13:09:01"/>
    <s v="Decrease Budget - Rev. 4"/>
    <n v="-293074"/>
    <s v="02"/>
  </r>
  <r>
    <s v="BGDB"/>
    <x v="273"/>
    <x v="134"/>
    <s v="Skaggs School of Pharmacy"/>
    <s v="GWEP"/>
    <s v="NIH, HRSA"/>
    <d v="2020-07-01T00:00:00"/>
    <d v="2021-06-30T00:00:00"/>
    <d v="2021-02-25T11:40:08"/>
    <s v="Budget Decrease (Revision 3)"/>
    <n v="-4800"/>
    <s v="08"/>
  </r>
  <r>
    <s v="BGDB"/>
    <x v="192"/>
    <x v="57"/>
    <s v="Ctr-PopulationHealthResearch"/>
    <s v="CPHR-Yr2"/>
    <s v="NIH, NIGMS"/>
    <d v="2021-03-01T00:00:00"/>
    <d v="2022-02-28T00:00:00"/>
    <d v="2021-05-06T23:59:59"/>
    <s v="361185/1185REV3 Grant/Budget"/>
    <n v="-205183"/>
    <s v="11"/>
  </r>
  <r>
    <s v="BGDB"/>
    <x v="310"/>
    <x v="57"/>
    <s v="Ctr-PopulationHealthResearch"/>
    <s v="CPHR-Yr2"/>
    <s v="NIH, NIGMS"/>
    <d v="2021-03-01T00:00:00"/>
    <d v="2022-02-28T00:00:00"/>
    <d v="2021-05-19T23:59:59"/>
    <s v="361185/1194REV2 Grant/Budget"/>
    <n v="-1098"/>
    <s v="11"/>
  </r>
  <r>
    <s v="BGDB"/>
    <x v="311"/>
    <x v="57"/>
    <s v="Ctr-PopulationHealthResearch"/>
    <s v="CPHR-Yr2"/>
    <s v="NIH, NIGMS"/>
    <d v="2021-03-01T00:00:00"/>
    <d v="2022-02-28T00:00:00"/>
    <d v="2021-05-19T23:59:59"/>
    <s v="361185/1195REV2 Grant/Budget"/>
    <n v="-1068"/>
    <s v="11"/>
  </r>
  <r>
    <s v="BGDB"/>
    <x v="312"/>
    <x v="57"/>
    <s v="Ctr-PopulationHealthResearch"/>
    <s v="CPHR-Yr2"/>
    <s v="NIH, NIGMS"/>
    <d v="2021-03-01T00:00:00"/>
    <d v="2022-02-28T00:00:00"/>
    <d v="2021-05-19T23:59:59"/>
    <s v="361185/1196REV2 Grant/Budget"/>
    <n v="-591"/>
    <s v="11"/>
  </r>
  <r>
    <s v="BGDB"/>
    <x v="313"/>
    <x v="0"/>
    <s v="Corps of Engineers"/>
    <s v="JB Langley-Eustis Support"/>
    <s v="US ARMY CORPS OF ENGINEER"/>
    <d v="2019-09-30T00:00:00"/>
    <d v="2021-09-30T00:00:00"/>
    <d v="2021-02-11T23:59:59"/>
    <s v="361910/1911REV1 Grant/Budget"/>
    <n v="-170191"/>
    <s v="08"/>
  </r>
  <r>
    <s v="BGDB"/>
    <x v="314"/>
    <x v="34"/>
    <s v="MT Natural Heritage Program"/>
    <s v="BLM AQ-1 WRSA"/>
    <s v="USDI - BLM"/>
    <d v="2019-10-01T00:00:00"/>
    <d v="2021-12-31T00:00:00"/>
    <d v="2021-04-22T23:59:59"/>
    <s v="362029/BGDF Grant/Budget"/>
    <n v="54967.34"/>
    <s v="10"/>
  </r>
  <r>
    <s v="BGDB"/>
    <x v="315"/>
    <x v="140"/>
    <s v="Counseling"/>
    <s v="Rural Mental Health Prep"/>
    <s v="OPI / ED"/>
    <d v="2019-12-02T00:00:00"/>
    <d v="2024-09-30T00:00:00"/>
    <d v="2020-08-28T23:59:59"/>
    <s v="363072/2057REV1 Grant/Budget"/>
    <n v="-697500"/>
    <s v="02"/>
  </r>
  <r>
    <s v="BGDB"/>
    <x v="101"/>
    <x v="64"/>
    <s v="College of Forestry &amp; Conserva"/>
    <s v="NC-CASC"/>
    <s v="UNIV OF CO / USGS"/>
    <d v="2019-10-01T00:00:00"/>
    <d v="2021-09-30T00:00:00"/>
    <d v="2021-04-19T23:59:59"/>
    <s v="363180/3180REV2 Grant/Budget"/>
    <n v="-44521"/>
    <s v="10"/>
  </r>
  <r>
    <s v="BGDB"/>
    <x v="316"/>
    <x v="116"/>
    <s v="Cntr-ChildrenFamilies&amp;Workforc"/>
    <s v="Innovation  Grants"/>
    <s v="MT DPHHS / HHS"/>
    <d v="2020-09-30T00:00:00"/>
    <d v="2023-09-30T00:00:00"/>
    <d v="2021-02-18T23:59:59"/>
    <s v="363183/BGDB Grant/Budget"/>
    <n v="-73416"/>
    <s v="08"/>
  </r>
  <r>
    <s v="BGDB"/>
    <x v="317"/>
    <x v="141"/>
    <s v="Biological Station-Research"/>
    <s v="AIS Early Detection &amp; Monitoring"/>
    <s v="MT DEPT NATURAL RESOURCES"/>
    <d v="2021-04-05T00:00:00"/>
    <d v="2022-03-30T00:00:00"/>
    <d v="2021-06-03T23:59:59"/>
    <s v="368526/8526REV1 Grant/Budget"/>
    <n v="-22230"/>
    <s v="12"/>
  </r>
  <r>
    <s v="BGDF"/>
    <x v="318"/>
    <x v="142"/>
    <s v="Biomolecular Structure &amp; Dynam"/>
    <s v="Ric-8's interaction with G proteins"/>
    <s v="NIH, NIGMS"/>
    <d v="2020-01-01T00:00:00"/>
    <d v="2020-12-18T00:00:00"/>
    <d v="2021-02-05T13:06:18"/>
    <s v="Budget Decrease Revision #3"/>
    <n v="-1842"/>
    <s v="08"/>
  </r>
  <r>
    <s v="BGDF"/>
    <x v="319"/>
    <x v="57"/>
    <s v="Ctr-PopulationHealthResearch"/>
    <s v="CPHR"/>
    <s v="NIH, NIGMS"/>
    <d v="2020-02-01T00:00:00"/>
    <d v="2021-02-28T00:00:00"/>
    <d v="2020-10-21T23:59:59"/>
    <s v="361136/61136#2 Grant/Budget"/>
    <n v="-69349"/>
    <s v="04"/>
  </r>
  <r>
    <s v="BGDF"/>
    <x v="320"/>
    <x v="143"/>
    <s v="Sch Public &amp; Community Health"/>
    <s v="Growing Older, Staying Strong"/>
    <s v="NIH, NRSA"/>
    <d v="2020-05-18T00:00:00"/>
    <d v="2021-05-17T00:00:00"/>
    <d v="2021-03-09T23:59:59"/>
    <s v="361145/1145REV1 Grant/Budget"/>
    <n v="-22236"/>
    <s v="09"/>
  </r>
  <r>
    <s v="BGDF"/>
    <x v="321"/>
    <x v="128"/>
    <s v="Sch Public &amp; Community Health"/>
    <s v="UAMS - VDORA"/>
    <s v="U OF ARKANSAS / NIH"/>
    <d v="2018-11-01T00:00:00"/>
    <d v="2020-08-31T00:00:00"/>
    <d v="2020-10-14T23:59:59"/>
    <s v="362929/2929REV5 Grant/Budget"/>
    <n v="-122300"/>
    <s v="04"/>
  </r>
  <r>
    <s v="BGDF"/>
    <x v="202"/>
    <x v="98"/>
    <s v="College of Forestry &amp; Conserva"/>
    <s v="SCI-Alberta Bull Elk"/>
    <s v="SAFARI CLUB INT'L"/>
    <d v="2020-03-20T00:00:00"/>
    <d v="2021-03-19T00:00:00"/>
    <d v="2020-10-21T16:22:37"/>
    <s v="reduced for Canadian exchange rate"/>
    <n v="-285.07"/>
    <s v="04"/>
  </r>
  <r>
    <s v="BGDF"/>
    <x v="205"/>
    <x v="120"/>
    <s v="College of Forestry &amp; Conserva"/>
    <s v="Monitoring Forest Management"/>
    <s v="USDA FS NORTHERN REGION"/>
    <d v="2015-08-28T00:00:00"/>
    <d v="2021-07-20T00:00:00"/>
    <d v="2020-09-30T23:59:59"/>
    <s v="Budget Correction"/>
    <n v="-1"/>
    <s v="04"/>
  </r>
  <r>
    <s v="BGDF"/>
    <x v="322"/>
    <x v="84"/>
    <s v="College of Forestry &amp; Conserva"/>
    <s v="Grizzly Bear Recovery"/>
    <s v="USDI - FWS (CESU)"/>
    <d v="2015-09-05T00:00:00"/>
    <d v="2020-09-30T00:00:00"/>
    <d v="2020-11-19T23:59:59"/>
    <s v="365836/5869REV8 Grant/Budget"/>
    <n v="-70000"/>
    <s v="05"/>
  </r>
  <r>
    <s v="BGDF"/>
    <x v="323"/>
    <x v="85"/>
    <s v="MT Natural Heritage Program"/>
    <s v="FY21 Core"/>
    <s v="MT STATE LIBRARY"/>
    <d v="2020-07-01T00:00:00"/>
    <d v="2021-06-30T00:00:00"/>
    <d v="2021-04-08T15:25:24"/>
    <s v="Budget Decrease pre Amendment 1"/>
    <n v="-126000"/>
    <s v="10"/>
  </r>
  <r>
    <s v="BGDF"/>
    <x v="324"/>
    <x v="75"/>
    <s v="Communicative Sciences &amp; Disor"/>
    <s v="RiteCare Language &amp; Literacy"/>
    <s v="W MT SCOTTISH RITE FNDN"/>
    <d v="2007-07-01T00:00:00"/>
    <d v="2020-06-30T00:00:00"/>
    <d v="2021-03-25T16:10:28"/>
    <s v="Decrease Budget"/>
    <n v="-37265.440000000002"/>
    <s v="09"/>
  </r>
  <r>
    <s v="BGDF"/>
    <x v="325"/>
    <x v="144"/>
    <s v="Mathematics"/>
    <s v="Strengthen Math Collaborate in BSC"/>
    <s v="SIMONS FNDN"/>
    <d v="2013-09-01T00:00:00"/>
    <d v="2022-08-31T00:00:00"/>
    <d v="2021-01-06T23:59:59"/>
    <s v="369589/BGDF Grant/Budget"/>
    <n v="-5877.46"/>
    <s v="07"/>
  </r>
  <r>
    <s v="BGIB"/>
    <x v="326"/>
    <x v="139"/>
    <s v="TRIO Student Support Services"/>
    <s v="Trio Student Support Svc 15-20"/>
    <s v="US DEPT OF EDUCATION"/>
    <d v="2019-09-01T00:00:00"/>
    <d v="2020-11-30T00:00:00"/>
    <d v="2020-12-30T14:21:20"/>
    <s v="Increase Budget &amp; Revision"/>
    <n v="6387"/>
    <s v="06"/>
  </r>
  <r>
    <s v="BGIB"/>
    <x v="10"/>
    <x v="8"/>
    <s v="Upward Bound"/>
    <s v="Upward Bound"/>
    <s v="US DEPT OF EDUCATION"/>
    <d v="2020-06-01T00:00:00"/>
    <d v="2021-05-31T00:00:00"/>
    <d v="2020-12-04T09:54:11"/>
    <s v="Correct &amp; Increase Budget"/>
    <n v="2000"/>
    <s v="06"/>
  </r>
  <r>
    <s v="BGIB"/>
    <x v="192"/>
    <x v="57"/>
    <s v="Ctr-PopulationHealthResearch"/>
    <s v="CPHR-Yr2"/>
    <s v="NIH, NIGMS"/>
    <d v="2021-03-01T00:00:00"/>
    <d v="2022-02-28T00:00:00"/>
    <d v="2021-05-19T23:59:59"/>
    <s v="361185/1185REV4 Grant/Budget"/>
    <n v="2757"/>
    <s v="11"/>
  </r>
  <r>
    <s v="BGIB"/>
    <x v="327"/>
    <x v="0"/>
    <s v="Corps of Engineers"/>
    <s v="JB Langley-Eustis Support"/>
    <s v="US ARMY CORPS OF ENGINEER"/>
    <d v="2019-09-30T00:00:00"/>
    <d v="2021-09-30T00:00:00"/>
    <d v="2021-02-11T14:47:26"/>
    <s v="Increase Budget from M61911"/>
    <n v="171191"/>
    <s v="08"/>
  </r>
  <r>
    <s v="BGIB"/>
    <x v="328"/>
    <x v="5"/>
    <s v="Cntr-ChildrenFamilies&amp;Workforc"/>
    <s v="BIA Training"/>
    <s v="USDI - BIA"/>
    <d v="2020-01-30T00:00:00"/>
    <d v="2025-01-30T00:00:00"/>
    <d v="2020-08-28T23:59:59"/>
    <s v="362057/2057REV1 Grant/Budget"/>
    <n v="30500"/>
    <s v="02"/>
  </r>
  <r>
    <s v="BGIB"/>
    <x v="329"/>
    <x v="145"/>
    <s v="Environmental Studies"/>
    <s v="Evaluate Timber Revenue"/>
    <s v="USDA FS ROCKY MTN RS"/>
    <d v="2020-01-28T00:00:00"/>
    <d v="2021-12-31T00:00:00"/>
    <d v="2020-09-01T23:59:59"/>
    <s v="365208/5208REV1 Grant/Budget"/>
    <n v="60000"/>
    <s v="03"/>
  </r>
  <r>
    <s v="BGIB"/>
    <x v="330"/>
    <x v="107"/>
    <s v="Institute on Ecosystems"/>
    <s v="Carbon TIME"/>
    <s v="MICHIGAN ST UNIV / NSF"/>
    <d v="2015-02-01T00:00:00"/>
    <d v="2021-08-31T00:00:00"/>
    <d v="2020-09-10T23:59:59"/>
    <s v="367924/7924REV5 Grant/Budget"/>
    <n v="20000"/>
    <s v="03"/>
  </r>
  <r>
    <s v="BGOR"/>
    <x v="331"/>
    <x v="146"/>
    <s v="Geosciences"/>
    <s v="Mountain Groundwater"/>
    <s v="US DEPT OF ENERGY"/>
    <d v="2020-09-01T00:00:00"/>
    <d v="2022-08-31T00:00:00"/>
    <d v="2020-09-17T23:59:59"/>
    <s v="325233/ORIGINAL Grant/Budget"/>
    <n v="281491"/>
    <s v="03"/>
  </r>
  <r>
    <s v="BGOR"/>
    <x v="332"/>
    <x v="26"/>
    <s v="CBSD grants - Computer Science"/>
    <s v="ML for soil microbiomes"/>
    <s v="US DEPT OF ENERGY"/>
    <d v="2020-09-15T00:00:00"/>
    <d v="2021-09-14T00:00:00"/>
    <d v="2020-09-28T23:59:59"/>
    <s v="325234/ORIGINAL Grant/Budget"/>
    <n v="245000"/>
    <s v="03"/>
  </r>
  <r>
    <s v="BGOR"/>
    <x v="333"/>
    <x v="147"/>
    <s v="Biological Station-Research"/>
    <s v="MeHg exposure from Flathead fish"/>
    <s v="ENVIRON PROTECTION AGENCY"/>
    <d v="2020-07-24T00:00:00"/>
    <d v="2022-07-23T00:00:00"/>
    <d v="2020-07-29T23:59:59"/>
    <s v="325752/ORIGINAL Grant/Budget"/>
    <n v="128992"/>
    <s v="01"/>
  </r>
  <r>
    <s v="BGOR"/>
    <x v="220"/>
    <x v="123"/>
    <s v="Rural Institute On Disabilitie"/>
    <s v="MT Deaf-Blind Project 19-22"/>
    <s v="US DEPT OF EDUCATION"/>
    <d v="2020-10-15T00:00:00"/>
    <d v="2021-10-14T00:00:00"/>
    <d v="2020-10-07T23:59:59"/>
    <s v="326059/ORIG6061 Grant/Budget"/>
    <n v="121361"/>
    <s v="04"/>
  </r>
  <r>
    <s v="BGOR"/>
    <x v="334"/>
    <x v="139"/>
    <s v="TRIO Student Support Services"/>
    <s v="TRIO SSS Admin 20-21"/>
    <s v="US DEPT OF EDUCATION"/>
    <d v="2020-09-01T00:00:00"/>
    <d v="2021-08-31T00:00:00"/>
    <d v="2020-08-27T23:59:59"/>
    <s v="326072/ORIGINAL Grant/Budget"/>
    <n v="480936"/>
    <s v="02"/>
  </r>
  <r>
    <s v="BGOR"/>
    <x v="335"/>
    <x v="139"/>
    <s v="TRIO Student Support Services"/>
    <s v="TRIO SSS Admin 20-21"/>
    <s v="US DEPT OF EDUCATION"/>
    <d v="2020-09-01T00:00:00"/>
    <d v="2021-08-31T00:00:00"/>
    <d v="2020-08-27T23:59:59"/>
    <s v="326072/ORIG6073 Grant/Budget"/>
    <n v="4400"/>
    <s v="02"/>
  </r>
  <r>
    <s v="BGOR"/>
    <x v="336"/>
    <x v="75"/>
    <s v="Rural Institute On Disabilitie"/>
    <s v="OUTREACH"/>
    <s v="US DEPT OF EDUCATION"/>
    <d v="2020-07-01T00:00:00"/>
    <d v="2022-06-30T00:00:00"/>
    <d v="2020-09-17T23:59:59"/>
    <s v="325888/6074ORIG Grant/Budget"/>
    <n v="72916"/>
    <s v="03"/>
  </r>
  <r>
    <s v="BGOR"/>
    <x v="337"/>
    <x v="75"/>
    <s v="Rural Institute On Disabilitie"/>
    <s v="OUTREACH"/>
    <s v="US DEPT OF EDUCATION"/>
    <d v="2020-07-01T00:00:00"/>
    <d v="2022-06-30T00:00:00"/>
    <d v="2020-09-17T23:59:59"/>
    <s v="325888/6075ORIG Grant/Budget"/>
    <n v="176875"/>
    <s v="03"/>
  </r>
  <r>
    <s v="BGOR"/>
    <x v="260"/>
    <x v="8"/>
    <s v="Upward Bound"/>
    <s v="Upward Bound"/>
    <s v="US DEPT OF EDUCATION"/>
    <d v="2021-06-01T00:00:00"/>
    <d v="2022-05-31T00:00:00"/>
    <d v="2021-05-27T23:59:59"/>
    <s v="326051/ORIG6076 Grant/Budget"/>
    <n v="362594"/>
    <s v="11"/>
  </r>
  <r>
    <s v="BGOR"/>
    <x v="261"/>
    <x v="8"/>
    <s v="Upward Bound"/>
    <s v="Upward Bound"/>
    <s v="US DEPT OF EDUCATION"/>
    <d v="2021-06-01T00:00:00"/>
    <d v="2022-05-31T00:00:00"/>
    <d v="2021-05-27T23:59:59"/>
    <s v="326051/ORIG6077 Grant/Budget"/>
    <n v="39164"/>
    <s v="11"/>
  </r>
  <r>
    <s v="BGOR"/>
    <x v="338"/>
    <x v="19"/>
    <s v="Ctr Environmental Health Scien"/>
    <s v="VPR Support for M61002"/>
    <s v="DESIGNATED MRA003"/>
    <d v="2020-04-01T00:00:00"/>
    <d v="2021-03-31T00:00:00"/>
    <d v="2020-07-21T23:59:59"/>
    <s v="326457/26457OR Grant/Budget"/>
    <n v="56000"/>
    <s v="01"/>
  </r>
  <r>
    <s v="BGOR"/>
    <x v="339"/>
    <x v="148"/>
    <s v="Research Administration"/>
    <s v="MT PTAC FY21 Cost Match For M63142"/>
    <s v="DESIGNATED MRA003"/>
    <d v="2020-08-01T00:00:00"/>
    <d v="2021-07-31T00:00:00"/>
    <d v="2020-07-29T23:59:59"/>
    <s v="326458/ORIGINAL Grant/Budget"/>
    <n v="47698"/>
    <s v="01"/>
  </r>
  <r>
    <s v="BGOR"/>
    <x v="340"/>
    <x v="29"/>
    <s v="CBSD grants - Biomedical Scien"/>
    <s v="Cost Match for M63555"/>
    <s v="VARIOUS"/>
    <d v="2020-09-01T00:00:00"/>
    <d v="2022-08-26T00:00:00"/>
    <d v="2020-09-24T23:59:59"/>
    <s v="326459/ORIGINAL Grant/Budget"/>
    <n v="59968"/>
    <s v="03"/>
  </r>
  <r>
    <s v="BGOR"/>
    <x v="341"/>
    <x v="39"/>
    <s v="Research Administration"/>
    <s v="2021 Missoula SBDC Host"/>
    <s v="DESIGNATED MRA003"/>
    <d v="2021-01-01T00:00:00"/>
    <d v="2021-12-31T00:00:00"/>
    <d v="2021-01-19T23:59:59"/>
    <s v="363227/ORIG3227 Grant/Budget"/>
    <n v="40938"/>
    <s v="07"/>
  </r>
  <r>
    <s v="BGOR"/>
    <x v="342"/>
    <x v="62"/>
    <s v="Chemistry"/>
    <s v="MT AIMS"/>
    <s v="DESIGNATED MRA003"/>
    <d v="2021-01-01T00:00:00"/>
    <d v="2025-12-31T00:00:00"/>
    <d v="2021-05-20T23:59:59"/>
    <s v="363228/6461ORIG Grant/Budget"/>
    <n v="248000"/>
    <s v="11"/>
  </r>
  <r>
    <s v="BGOR"/>
    <x v="343"/>
    <x v="149"/>
    <s v="Educational Leadership"/>
    <s v="STOP School Violence"/>
    <s v="US DEPT OF JUSTICE"/>
    <d v="2019-10-01T00:00:00"/>
    <d v="2022-09-30T00:00:00"/>
    <d v="2020-07-30T23:59:59"/>
    <s v="326953/6954ORIG Grant/Budget"/>
    <n v="24000"/>
    <s v="01"/>
  </r>
  <r>
    <s v="BGOR"/>
    <x v="344"/>
    <x v="16"/>
    <s v="Chemistry"/>
    <s v="Missing VOCs in two urban areas"/>
    <s v="NATL OCEANIC/ATMOS ADM"/>
    <d v="2020-06-03T00:00:00"/>
    <d v="2022-08-31T00:00:00"/>
    <d v="2020-10-09T23:59:59"/>
    <s v="326955/ORIGINAL Grant/Budget"/>
    <n v="230902"/>
    <s v="04"/>
  </r>
  <r>
    <s v="BGOR"/>
    <x v="345"/>
    <x v="125"/>
    <s v="Campus Compact"/>
    <s v="VISTA"/>
    <s v="CORP FOR NATIONAL SERVICE"/>
    <d v="2020-08-02T00:00:00"/>
    <d v="2021-08-01T00:00:00"/>
    <d v="2020-10-07T23:59:59"/>
    <s v="326956/26956OR Grant/Budget"/>
    <n v="116667"/>
    <s v="04"/>
  </r>
  <r>
    <s v="BGOR"/>
    <x v="346"/>
    <x v="125"/>
    <s v="Campus Compact"/>
    <s v="VISTA"/>
    <s v="CORP FOR NATIONAL SERVICE"/>
    <d v="2020-08-02T00:00:00"/>
    <d v="2021-08-01T00:00:00"/>
    <d v="2020-10-07T23:59:59"/>
    <s v="326956/26957OR Grant/Budget"/>
    <n v="12911"/>
    <s v="04"/>
  </r>
  <r>
    <s v="BGOR"/>
    <x v="347"/>
    <x v="125"/>
    <s v="Campus Compact"/>
    <s v="VISTA"/>
    <s v="CORP FOR NATIONAL SERVICE"/>
    <d v="2020-08-02T00:00:00"/>
    <d v="2021-08-01T00:00:00"/>
    <d v="2020-10-07T23:59:59"/>
    <s v="326956/26958OR Grant/Budget"/>
    <n v="83735"/>
    <s v="04"/>
  </r>
  <r>
    <s v="BGOR"/>
    <x v="347"/>
    <x v="125"/>
    <s v="Campus Compact"/>
    <s v="VISTA"/>
    <s v="CORP FOR NATIONAL SERVICE"/>
    <d v="2020-08-02T00:00:00"/>
    <d v="2021-08-01T00:00:00"/>
    <d v="2020-12-28T14:38:57"/>
    <s v="correct revenue budget"/>
    <n v="20"/>
    <s v="06"/>
  </r>
  <r>
    <s v="BGOR"/>
    <x v="221"/>
    <x v="69"/>
    <s v="Peace Corps"/>
    <s v="Peace Corps Recruiter 20-21"/>
    <s v="PEACE CORPS"/>
    <d v="2020-08-01T00:00:00"/>
    <d v="2021-07-31T00:00:00"/>
    <d v="2020-08-20T23:59:59"/>
    <s v="326959/ORIGINAL Grant/Budget"/>
    <n v="18114"/>
    <s v="02"/>
  </r>
  <r>
    <s v="BGOR"/>
    <x v="348"/>
    <x v="10"/>
    <s v="Mansfield Center Administratio"/>
    <s v="SUSI Scholars"/>
    <s v="US DEPT OF STATE"/>
    <d v="2019-05-09T00:00:00"/>
    <d v="2022-09-30T00:00:00"/>
    <d v="2020-08-28T23:59:59"/>
    <s v="326935/6960ORIG Grant/Budget"/>
    <n v="1394869"/>
    <s v="02"/>
  </r>
  <r>
    <s v="BGOR"/>
    <x v="349"/>
    <x v="10"/>
    <s v="Mansfield Center Administratio"/>
    <s v="SUSI Scholars"/>
    <s v="US DEPT OF STATE"/>
    <d v="2019-05-09T00:00:00"/>
    <d v="2022-09-30T00:00:00"/>
    <d v="2020-08-28T23:59:59"/>
    <s v="326935/6961ORIG Grant/Budget"/>
    <n v="355128"/>
    <s v="02"/>
  </r>
  <r>
    <s v="BGOR"/>
    <x v="350"/>
    <x v="10"/>
    <s v="Mansfield Center Administratio"/>
    <s v="SUSI Secondary Educators"/>
    <s v="US DEPT OF STATE"/>
    <d v="2020-04-01T00:00:00"/>
    <d v="2023-03-31T00:00:00"/>
    <d v="2020-09-01T23:59:59"/>
    <s v="326913/6963ORIG Grant/Budget"/>
    <n v="265964"/>
    <s v="03"/>
  </r>
  <r>
    <s v="BGOR"/>
    <x v="351"/>
    <x v="10"/>
    <s v="Mansfield Center Administratio"/>
    <s v="YSEALI Academic Fellows"/>
    <s v="US DEPT OF STATE"/>
    <d v="2020-09-11T00:00:00"/>
    <d v="2022-09-30T00:00:00"/>
    <d v="2020-09-22T23:59:59"/>
    <s v="326922/6964ORIG Grant/Budget"/>
    <n v="857127"/>
    <s v="03"/>
  </r>
  <r>
    <s v="BGOR"/>
    <x v="352"/>
    <x v="10"/>
    <s v="Mansfield Center Administratio"/>
    <s v="YSEALI Academic Fellows"/>
    <s v="US DEPT OF STATE"/>
    <d v="2020-09-11T00:00:00"/>
    <d v="2022-09-30T00:00:00"/>
    <d v="2020-09-22T23:59:59"/>
    <s v="326922/6965ORIG Grant/Budget"/>
    <n v="442873"/>
    <s v="03"/>
  </r>
  <r>
    <s v="BGOR"/>
    <x v="353"/>
    <x v="118"/>
    <s v="Research Outreach"/>
    <s v="Making Across Montana"/>
    <s v="INST MUSEUM &amp; LIBRARY SVC"/>
    <d v="2020-09-01T00:00:00"/>
    <d v="2023-08-31T00:00:00"/>
    <d v="2020-10-02T23:59:59"/>
    <s v="326966/ORIGINAL Grant/Budget"/>
    <n v="670969"/>
    <s v="04"/>
  </r>
  <r>
    <s v="BGOR"/>
    <x v="354"/>
    <x v="12"/>
    <s v="Research Administration"/>
    <s v="EDA UC CARES"/>
    <s v="US DEPT OF COMMERCE"/>
    <d v="2020-07-01T00:00:00"/>
    <d v="2022-06-30T00:00:00"/>
    <d v="2020-10-12T23:59:59"/>
    <s v="326967/ORIGINAL Grant/Budget"/>
    <n v="299616"/>
    <s v="04"/>
  </r>
  <r>
    <s v="BGOR"/>
    <x v="355"/>
    <x v="129"/>
    <s v="Natl Native Children's Trauma"/>
    <s v="CAC serving Tribal Communities"/>
    <s v="US DEPT OF JUSTICE"/>
    <d v="2020-08-01T00:00:00"/>
    <d v="2025-07-31T00:00:00"/>
    <d v="2020-11-23T23:59:59"/>
    <s v="326968/ORIGINAL Grant/Budget"/>
    <n v="1000000"/>
    <s v="05"/>
  </r>
  <r>
    <s v="BGOR"/>
    <x v="356"/>
    <x v="22"/>
    <s v="CTM"/>
    <s v="Pertussis Baboon Study"/>
    <s v="US FOOD &amp; DRUG ADMIN"/>
    <d v="2020-06-17T00:00:00"/>
    <d v="2022-06-16T00:00:00"/>
    <d v="2021-01-20T23:59:59"/>
    <s v="326969/ORIG Grant/Budget"/>
    <n v="135631"/>
    <s v="07"/>
  </r>
  <r>
    <s v="BGOR"/>
    <x v="357"/>
    <x v="10"/>
    <s v="Mansfield Center Administratio"/>
    <s v="US-Vietnam HSE"/>
    <s v="US DEPT OF STATE"/>
    <d v="2020-10-01T00:00:00"/>
    <d v="2022-09-30T00:00:00"/>
    <d v="2021-05-05T23:59:59"/>
    <s v="326970/ORIGINAL Grant/Budget"/>
    <n v="182103"/>
    <s v="11"/>
  </r>
  <r>
    <s v="BGOR"/>
    <x v="358"/>
    <x v="10"/>
    <s v="Mansfield Center Administratio"/>
    <s v="US-Vietnam HSE"/>
    <s v="US DEPT OF STATE"/>
    <d v="2020-10-01T00:00:00"/>
    <d v="2022-09-30T00:00:00"/>
    <d v="2021-05-05T23:59:59"/>
    <s v="326970/6971ORIG Grant/Budget"/>
    <n v="217892"/>
    <s v="11"/>
  </r>
  <r>
    <s v="BGOR"/>
    <x v="359"/>
    <x v="52"/>
    <s v="Geosciences"/>
    <s v="Load tides in western U.S."/>
    <s v="NASA - STENNIS"/>
    <d v="2021-06-01T00:00:00"/>
    <d v="2024-05-31T00:00:00"/>
    <d v="2021-06-17T23:59:59"/>
    <s v="326972/ORIGINAL Grant/Budget"/>
    <n v="148269"/>
    <s v="12"/>
  </r>
  <r>
    <s v="BGOR"/>
    <x v="360"/>
    <x v="135"/>
    <s v="Biomolecular Structure &amp; Dynam"/>
    <s v="CBSD CoBRE Phase II Y5"/>
    <s v="NIH, NIGMS"/>
    <d v="2020-08-01T00:00:00"/>
    <d v="2022-07-31T00:00:00"/>
    <d v="2020-08-28T23:59:59"/>
    <s v="361148/ORIG1148 Grant/Budget"/>
    <n v="572374"/>
    <s v="02"/>
  </r>
  <r>
    <s v="BGOR"/>
    <x v="361"/>
    <x v="135"/>
    <s v="Biomolecular Structure &amp; Dynam"/>
    <s v="CBSD CoBRE Phase II Y5"/>
    <s v="NIH, NIGMS"/>
    <d v="2020-08-01T00:00:00"/>
    <d v="2022-07-31T00:00:00"/>
    <d v="2020-08-28T23:59:59"/>
    <s v="361148/ORIG1149 Grant/Budget"/>
    <n v="146450"/>
    <s v="02"/>
  </r>
  <r>
    <s v="BGOR"/>
    <x v="362"/>
    <x v="135"/>
    <s v="Biomolecular Structure &amp; Dynam"/>
    <s v="CBSD CoBRE Phase II Y5"/>
    <s v="NIH, NIGMS"/>
    <d v="2020-08-01T00:00:00"/>
    <d v="2022-07-31T00:00:00"/>
    <d v="2020-08-28T23:59:59"/>
    <s v="361148/ORIG1150 Grant/Budget"/>
    <n v="214670"/>
    <s v="02"/>
  </r>
  <r>
    <s v="BGOR"/>
    <x v="363"/>
    <x v="135"/>
    <s v="Biomolecular Structure &amp; Dynam"/>
    <s v="CBSD CoBRE Phase II Y5"/>
    <s v="NIH, NIGMS"/>
    <d v="2020-08-01T00:00:00"/>
    <d v="2022-07-31T00:00:00"/>
    <d v="2020-08-28T23:59:59"/>
    <s v="361148/ORIG1151 Grant/Budget"/>
    <n v="215378"/>
    <s v="02"/>
  </r>
  <r>
    <s v="BGOR"/>
    <x v="364"/>
    <x v="135"/>
    <s v="Biomolecular Structure &amp; Dynam"/>
    <s v="CBSD CoBRE Phase II Y5"/>
    <s v="NIH, NIGMS"/>
    <d v="2020-08-01T00:00:00"/>
    <d v="2022-07-31T00:00:00"/>
    <d v="2020-08-28T23:59:59"/>
    <s v="361148/ORIG1152 Grant/Budget"/>
    <n v="435369"/>
    <s v="02"/>
  </r>
  <r>
    <s v="BGOR"/>
    <x v="365"/>
    <x v="135"/>
    <s v="Biomolecular Structure &amp; Dynam"/>
    <s v="CBSD CoBRE Phase II Y5"/>
    <s v="NIH, NIGMS"/>
    <d v="2020-08-01T00:00:00"/>
    <d v="2022-07-31T00:00:00"/>
    <d v="2020-08-28T23:59:59"/>
    <s v="361148/ORIG1153 Grant/Budget"/>
    <n v="97721"/>
    <s v="02"/>
  </r>
  <r>
    <s v="BGOR"/>
    <x v="274"/>
    <x v="135"/>
    <s v="Biomolecular Structure &amp; Dynam"/>
    <s v="CBSD CoBRE Phase II Y5"/>
    <s v="NIH, NIGMS"/>
    <d v="2020-08-01T00:00:00"/>
    <d v="2022-07-31T00:00:00"/>
    <d v="2020-08-28T23:59:59"/>
    <s v="361148/ORIG1154 Grant/Budget"/>
    <n v="300779"/>
    <s v="02"/>
  </r>
  <r>
    <s v="BGOR"/>
    <x v="366"/>
    <x v="135"/>
    <s v="Biomolecular Structure &amp; Dynam"/>
    <s v="CBSD CoBRE Phase II Y5"/>
    <s v="NIH, NIGMS"/>
    <d v="2020-08-01T00:00:00"/>
    <d v="2022-07-31T00:00:00"/>
    <d v="2020-08-28T23:59:59"/>
    <s v="361148/ORIG1155 Grant/Budget"/>
    <n v="50825"/>
    <s v="02"/>
  </r>
  <r>
    <s v="BGOR"/>
    <x v="367"/>
    <x v="135"/>
    <s v="Biomolecular Structure &amp; Dynam"/>
    <s v="CBSD CoBRE Phase II Y5"/>
    <s v="NIH, NIGMS"/>
    <d v="2020-08-01T00:00:00"/>
    <d v="2022-07-31T00:00:00"/>
    <d v="2020-08-28T23:59:59"/>
    <s v="361148/ORIG1156 Grant/Budget"/>
    <n v="54540"/>
    <s v="02"/>
  </r>
  <r>
    <s v="BGOR"/>
    <x v="275"/>
    <x v="135"/>
    <s v="Biomolecular Structure &amp; Dynam"/>
    <s v="CBSD CoBRE Phase II Y5"/>
    <s v="NIH, NIGMS"/>
    <d v="2020-08-01T00:00:00"/>
    <d v="2022-07-31T00:00:00"/>
    <d v="2020-08-28T23:59:59"/>
    <s v="361148/ORIG1157 Grant/Budget"/>
    <n v="31030"/>
    <s v="02"/>
  </r>
  <r>
    <s v="BGOR"/>
    <x v="276"/>
    <x v="4"/>
    <s v="Rural Institute On Disabilitie"/>
    <s v="CTR For Excellence"/>
    <s v="HHS, ACL"/>
    <d v="2020-07-01T00:00:00"/>
    <d v="2021-06-30T00:00:00"/>
    <d v="2020-09-24T23:59:59"/>
    <s v="361010/1158ORIG Grant/Budget"/>
    <n v="571732"/>
    <s v="03"/>
  </r>
  <r>
    <s v="BGOR"/>
    <x v="368"/>
    <x v="134"/>
    <s v="Skaggs School of Pharmacy"/>
    <s v="CARES-GWEP"/>
    <s v="NIH, HRSA"/>
    <d v="2020-05-01T00:00:00"/>
    <d v="2021-04-30T00:00:00"/>
    <d v="2020-07-13T23:59:59"/>
    <s v="361159/ORIGINAL Grant/Budget"/>
    <n v="90625"/>
    <s v="01"/>
  </r>
  <r>
    <s v="BGOR"/>
    <x v="369"/>
    <x v="150"/>
    <s v="Psychology"/>
    <s v="InPsych Prog. Admin. Yr 23 FY 20-21"/>
    <s v="NIH, IHS"/>
    <d v="2020-07-01T00:00:00"/>
    <d v="2021-06-30T00:00:00"/>
    <d v="2020-10-06T23:59:59"/>
    <s v="361160/ORIGINAL Grant/Budget"/>
    <n v="87671"/>
    <s v="04"/>
  </r>
  <r>
    <s v="BGOR"/>
    <x v="370"/>
    <x v="150"/>
    <s v="Psychology"/>
    <s v="InPsych Prog. Admin. Yr 23 FY 20-21"/>
    <s v="NIH, IHS"/>
    <d v="2020-07-01T00:00:00"/>
    <d v="2021-06-30T00:00:00"/>
    <d v="2020-10-06T23:59:59"/>
    <s v="361160/1161ORIG Grant/Budget"/>
    <n v="153120"/>
    <s v="04"/>
  </r>
  <r>
    <s v="BGOR"/>
    <x v="371"/>
    <x v="124"/>
    <s v="CTM"/>
    <s v="Vaccine Adjuvant Option #1"/>
    <s v="NIH, NIAID"/>
    <d v="2020-09-30T00:00:00"/>
    <d v="2022-09-29T00:00:00"/>
    <d v="2020-08-19T23:59:59"/>
    <s v="361162/BGOR Grant/Budget"/>
    <n v="1702084"/>
    <s v="02"/>
  </r>
  <r>
    <s v="BGOR"/>
    <x v="372"/>
    <x v="24"/>
    <s v="CBSD grants - Chemistry"/>
    <s v="UltraScan Software"/>
    <s v="NIH, NIGMS"/>
    <d v="2020-08-01T00:00:00"/>
    <d v="2022-07-31T00:00:00"/>
    <d v="2020-08-21T23:59:59"/>
    <s v="361080/61163ORI Grant/Budget"/>
    <n v="293074"/>
    <s v="02"/>
  </r>
  <r>
    <s v="BGOR"/>
    <x v="373"/>
    <x v="143"/>
    <s v="Sch Public &amp; Community Health"/>
    <s v="Pedersen NIH NCI F99/K00"/>
    <s v="NIH, NCI"/>
    <d v="2020-08-01T00:00:00"/>
    <d v="2021-04-30T00:00:00"/>
    <d v="2020-08-19T23:59:59"/>
    <s v="361164/ORIG1164 Grant/Budget"/>
    <n v="37543"/>
    <s v="02"/>
  </r>
  <r>
    <s v="BGOR"/>
    <x v="374"/>
    <x v="124"/>
    <s v="CTM"/>
    <s v="Vaccine Adjuvant Covid2"/>
    <s v="NIH, NIAID"/>
    <d v="2020-04-23T00:00:00"/>
    <d v="2022-09-29T00:00:00"/>
    <d v="2020-08-19T23:59:59"/>
    <s v="361165/BGOR Grant/Budget"/>
    <n v="1199832"/>
    <s v="02"/>
  </r>
  <r>
    <s v="BGOR"/>
    <x v="223"/>
    <x v="124"/>
    <s v="CTM"/>
    <s v="Adjuvant Development Mod #3"/>
    <s v="NIH, NIAID"/>
    <d v="2020-08-31T00:00:00"/>
    <d v="2022-09-29T00:00:00"/>
    <d v="2020-08-27T23:59:59"/>
    <s v="361166/BGOR Grant/Budget"/>
    <n v="140209"/>
    <s v="02"/>
  </r>
  <r>
    <s v="BGOR"/>
    <x v="375"/>
    <x v="124"/>
    <s v="CTM"/>
    <s v="Adjuvant Development Mod 4"/>
    <s v="NIH, NIAID"/>
    <d v="2020-09-30T00:00:00"/>
    <d v="2022-09-29T00:00:00"/>
    <d v="2020-09-01T23:59:59"/>
    <s v="361167/BGOR Grant/Budget"/>
    <n v="2568427"/>
    <s v="03"/>
  </r>
  <r>
    <s v="BGOR"/>
    <x v="277"/>
    <x v="128"/>
    <s v="Ctr-PopulationHealthResearch"/>
    <s v="MT Pediatric Clinical Trials"/>
    <s v="NIH,"/>
    <d v="2020-09-01T00:00:00"/>
    <d v="2021-08-31T00:00:00"/>
    <d v="2020-09-01T23:59:59"/>
    <s v="361168/BGOR Grant/Budget"/>
    <n v="398750"/>
    <s v="03"/>
  </r>
  <r>
    <s v="BGOR"/>
    <x v="376"/>
    <x v="19"/>
    <s v="Ctr Environmental Health Scien"/>
    <s v="CEHS SURP"/>
    <s v="NIH, NIEHS"/>
    <d v="2020-09-11T00:00:00"/>
    <d v="2021-11-30T00:00:00"/>
    <d v="2020-09-15T23:59:59"/>
    <s v="361134/61169OR Grant/Budget"/>
    <n v="124997"/>
    <s v="03"/>
  </r>
  <r>
    <s v="BGOR"/>
    <x v="224"/>
    <x v="124"/>
    <s v="CTM"/>
    <s v="Vaccine for Opiod Use Disorder"/>
    <s v="NIH, NIAID"/>
    <d v="2020-09-30T00:00:00"/>
    <d v="2022-09-29T00:00:00"/>
    <d v="2020-09-03T23:59:59"/>
    <s v="361170/ORIGINAL Grant/Budget"/>
    <n v="5891840"/>
    <s v="03"/>
  </r>
  <r>
    <s v="BGOR"/>
    <x v="278"/>
    <x v="131"/>
    <s v="Skaggs School of Pharmacy"/>
    <s v="UM-HCOP Admin"/>
    <s v="NIH, HRSA"/>
    <d v="2020-09-01T00:00:00"/>
    <d v="2021-08-31T00:00:00"/>
    <d v="2020-09-11T23:59:59"/>
    <s v="361070/ORIG1171 Grant/Budget"/>
    <n v="535046"/>
    <s v="03"/>
  </r>
  <r>
    <s v="BGOR"/>
    <x v="279"/>
    <x v="131"/>
    <s v="Skaggs School of Pharmacy"/>
    <s v="UM-HCOP Admin"/>
    <s v="NIH, HRSA"/>
    <d v="2020-09-01T00:00:00"/>
    <d v="2021-08-31T00:00:00"/>
    <d v="2020-09-11T23:59:59"/>
    <s v="361070/ORIG1172 Grant/Budget"/>
    <n v="86510"/>
    <s v="03"/>
  </r>
  <r>
    <s v="BGOR"/>
    <x v="377"/>
    <x v="122"/>
    <s v="Division of Biological Science"/>
    <s v="Deer mouse placenta"/>
    <s v="NIH, NICHHD"/>
    <d v="2020-09-11T00:00:00"/>
    <d v="2022-08-31T00:00:00"/>
    <d v="2020-09-16T23:59:59"/>
    <s v="361173/ORIGINAL Grant/Budget"/>
    <n v="440715"/>
    <s v="03"/>
  </r>
  <r>
    <s v="BGOR"/>
    <x v="280"/>
    <x v="136"/>
    <s v="DBS-CSFN Grants"/>
    <s v="Regulation of ER to Golgi Transport"/>
    <s v="NIH, NIGMS"/>
    <d v="2020-09-10T00:00:00"/>
    <d v="2023-08-31T00:00:00"/>
    <d v="2020-09-18T23:59:59"/>
    <s v="364409/ORIG1174 Grant/Budget"/>
    <n v="422005"/>
    <s v="03"/>
  </r>
  <r>
    <s v="BGOR"/>
    <x v="378"/>
    <x v="151"/>
    <s v="Division of Biological Science"/>
    <s v="Trogocytosis and TFH Differentiaton"/>
    <s v="NIH, NIAID"/>
    <d v="2020-09-14T00:00:00"/>
    <d v="2023-08-31T00:00:00"/>
    <d v="2020-09-23T23:59:59"/>
    <s v="361175/ORIGINAL Grant/Budget"/>
    <n v="431713"/>
    <s v="03"/>
  </r>
  <r>
    <s v="BGOR"/>
    <x v="379"/>
    <x v="19"/>
    <s v="Ctr Environmental Health Scien"/>
    <s v="Multi-Walled Carbon Nanotubes"/>
    <s v="NIH, NIEHS"/>
    <d v="2020-09-18T00:00:00"/>
    <d v="2022-08-31T00:00:00"/>
    <d v="2020-09-24T23:59:59"/>
    <s v="361176/ORIGINAL Grant/Budget"/>
    <n v="219120"/>
    <s v="03"/>
  </r>
  <r>
    <s v="BGOR"/>
    <x v="281"/>
    <x v="132"/>
    <s v="Rural Institute On Disabilitie"/>
    <s v="RTC: Rural"/>
    <s v="NIH, ACL"/>
    <d v="2020-09-30T00:00:00"/>
    <d v="2021-09-29T00:00:00"/>
    <d v="2020-09-30T23:59:59"/>
    <s v="361086/ORIGINAL Grant/Budget"/>
    <n v="875000"/>
    <s v="03"/>
  </r>
  <r>
    <s v="BGOR"/>
    <x v="380"/>
    <x v="152"/>
    <s v="Rural Institute On Disabilitie"/>
    <s v="MATL2020"/>
    <s v="NIH, ACL"/>
    <d v="2020-09-01T00:00:00"/>
    <d v="2021-08-31T00:00:00"/>
    <d v="2020-09-30T23:59:59"/>
    <s v="361178/ORIGINAL Grant/Budget"/>
    <n v="657686"/>
    <s v="03"/>
  </r>
  <r>
    <s v="BGOR"/>
    <x v="381"/>
    <x v="129"/>
    <s v="Natl Native Children's Trauma"/>
    <s v="SAMHSA Trauma"/>
    <s v="NIH, SAMHSA"/>
    <d v="2020-09-30T00:00:00"/>
    <d v="2022-09-29T00:00:00"/>
    <d v="2020-10-02T23:59:59"/>
    <s v="364586/61179ORI Grant/Budget"/>
    <n v="600000"/>
    <s v="04"/>
  </r>
  <r>
    <s v="BGOR"/>
    <x v="382"/>
    <x v="129"/>
    <s v="Natl Native Children's Trauma"/>
    <s v="SNEP 3"/>
    <s v="NIH, SAMHSA"/>
    <d v="2020-09-30T00:00:00"/>
    <d v="2022-09-29T00:00:00"/>
    <d v="2020-10-05T11:48:17"/>
    <s v="364587/61180ORI Grant/Budget"/>
    <n v="736000"/>
    <s v="04"/>
  </r>
  <r>
    <s v="BGOR"/>
    <x v="383"/>
    <x v="153"/>
    <s v="CBSD/CSFN"/>
    <s v="GluN3-containing NMDA receptors"/>
    <s v="NIH, NINDS"/>
    <d v="2021-03-01T00:00:00"/>
    <d v="2021-12-31T00:00:00"/>
    <d v="2021-03-23T23:59:59"/>
    <s v="361181/ORIGINAL Grant/Budget"/>
    <n v="370520"/>
    <s v="09"/>
  </r>
  <r>
    <s v="BGOR"/>
    <x v="282"/>
    <x v="133"/>
    <s v="Rural Institute On Disabilitie"/>
    <s v="RCLD Peer Mentoring"/>
    <s v="NIH, ACL"/>
    <d v="2020-09-30T00:00:00"/>
    <d v="2021-09-29T00:00:00"/>
    <d v="2021-01-22T23:59:59"/>
    <s v="361130/1182REV1 Grant/Budget"/>
    <n v="198572"/>
    <s v="07"/>
  </r>
  <r>
    <s v="BGOR"/>
    <x v="384"/>
    <x v="57"/>
    <s v="Ctr-PopulationHealthResearch"/>
    <s v="CPHR"/>
    <s v="NIH, NIGMS"/>
    <d v="2020-09-15T00:00:00"/>
    <d v="2021-02-28T00:00:00"/>
    <d v="2020-10-21T23:59:59"/>
    <s v="361136/61183OR Grant/Budget"/>
    <n v="33279"/>
    <s v="04"/>
  </r>
  <r>
    <s v="BGOR"/>
    <x v="385"/>
    <x v="57"/>
    <s v="Ctr-PopulationHealthResearch"/>
    <s v="CPHR"/>
    <s v="NIH, NIGMS"/>
    <d v="2020-09-15T00:00:00"/>
    <d v="2021-02-28T00:00:00"/>
    <d v="2020-10-21T23:59:59"/>
    <s v="361136/61184OR Grant/Budget"/>
    <n v="36070"/>
    <s v="04"/>
  </r>
  <r>
    <s v="BGOR"/>
    <x v="192"/>
    <x v="57"/>
    <s v="Ctr-PopulationHealthResearch"/>
    <s v="CPHR-Yr2"/>
    <s v="NIH, NIGMS"/>
    <d v="2021-03-01T00:00:00"/>
    <d v="2022-02-28T00:00:00"/>
    <d v="2021-03-03T23:59:59"/>
    <s v="361185/1185ORIG Grant/Budget"/>
    <n v="806457"/>
    <s v="09"/>
  </r>
  <r>
    <s v="BGOR"/>
    <x v="193"/>
    <x v="57"/>
    <s v="Ctr-PopulationHealthResearch"/>
    <s v="CPHR-Yr2"/>
    <s v="NIH, NIGMS"/>
    <d v="2021-03-01T00:00:00"/>
    <d v="2022-02-28T00:00:00"/>
    <d v="2021-03-03T23:59:59"/>
    <s v="361185/1186ORIG Grant/Budget"/>
    <n v="407465"/>
    <s v="09"/>
  </r>
  <r>
    <s v="BGOR"/>
    <x v="194"/>
    <x v="57"/>
    <s v="Ctr-PopulationHealthResearch"/>
    <s v="CPHR-Yr2"/>
    <s v="NIH, NIGMS"/>
    <d v="2021-03-01T00:00:00"/>
    <d v="2022-02-28T00:00:00"/>
    <d v="2021-03-03T23:59:59"/>
    <s v="361185/1187ORIG Grant/Budget"/>
    <n v="275477"/>
    <s v="09"/>
  </r>
  <r>
    <s v="BGOR"/>
    <x v="195"/>
    <x v="57"/>
    <s v="Ctr-PopulationHealthResearch"/>
    <s v="CPHR-Yr2"/>
    <s v="NIH, NIGMS"/>
    <d v="2021-03-01T00:00:00"/>
    <d v="2022-02-28T00:00:00"/>
    <d v="2021-03-03T23:59:59"/>
    <s v="361185/1188ORIG Grant/Budget"/>
    <n v="231324"/>
    <s v="09"/>
  </r>
  <r>
    <s v="BGOR"/>
    <x v="196"/>
    <x v="57"/>
    <s v="Ctr-PopulationHealthResearch"/>
    <s v="CPHR-Yr2"/>
    <s v="NIH, NIGMS"/>
    <d v="2021-03-01T00:00:00"/>
    <d v="2022-02-28T00:00:00"/>
    <d v="2021-03-03T23:59:59"/>
    <s v="361185/1189ORIG Grant/Budget"/>
    <n v="234602"/>
    <s v="09"/>
  </r>
  <r>
    <s v="BGOR"/>
    <x v="197"/>
    <x v="57"/>
    <s v="Ctr-PopulationHealthResearch"/>
    <s v="CPHR-Yr2"/>
    <s v="NIH, NIGMS"/>
    <d v="2021-03-01T00:00:00"/>
    <d v="2022-02-28T00:00:00"/>
    <d v="2021-03-03T23:59:59"/>
    <s v="361185/1190ORIG Grant/Budget"/>
    <n v="204078"/>
    <s v="09"/>
  </r>
  <r>
    <s v="BGOR"/>
    <x v="386"/>
    <x v="134"/>
    <s v="Skaggs School of Pharmacy"/>
    <s v="GWEP"/>
    <s v="NIH, HRSA"/>
    <d v="2020-07-01T00:00:00"/>
    <d v="2021-06-30T00:00:00"/>
    <d v="2021-02-25T23:59:59"/>
    <s v="361147/ORIG1191 Grant/Budget"/>
    <n v="4800"/>
    <s v="08"/>
  </r>
  <r>
    <s v="BGOR"/>
    <x v="387"/>
    <x v="154"/>
    <s v="Ctr Environmental Health Scien"/>
    <s v="Immune Cell in Wood Smoke"/>
    <s v="NIH, NIEHS"/>
    <d v="2021-03-17T00:00:00"/>
    <d v="2022-02-28T00:00:00"/>
    <d v="2021-03-18T23:59:59"/>
    <s v="361192/ORIG1192 Grant/Budget"/>
    <n v="221500"/>
    <s v="09"/>
  </r>
  <r>
    <s v="BGOR"/>
    <x v="388"/>
    <x v="53"/>
    <s v="Biotechnology Center"/>
    <s v="Recombinant Candid#1 vaccine"/>
    <s v="NIH, NIAID"/>
    <d v="2021-04-01T00:00:00"/>
    <d v="2022-03-31T00:00:00"/>
    <d v="2021-04-20T23:59:59"/>
    <s v="361193/ORIGINAL Grant/Budget"/>
    <n v="378975"/>
    <s v="10"/>
  </r>
  <r>
    <s v="BGOR"/>
    <x v="310"/>
    <x v="57"/>
    <s v="Ctr-PopulationHealthResearch"/>
    <s v="CPHR-Yr2"/>
    <s v="NIH, NIGMS"/>
    <d v="2021-03-01T00:00:00"/>
    <d v="2022-02-28T00:00:00"/>
    <d v="2021-04-23T23:59:59"/>
    <s v="361185/ORIG1194 Grant/Budget"/>
    <n v="80736"/>
    <s v="10"/>
  </r>
  <r>
    <s v="BGOR"/>
    <x v="311"/>
    <x v="57"/>
    <s v="Ctr-PopulationHealthResearch"/>
    <s v="CPHR-Yr2"/>
    <s v="NIH, NIGMS"/>
    <d v="2021-03-01T00:00:00"/>
    <d v="2022-02-28T00:00:00"/>
    <d v="2021-04-23T23:59:59"/>
    <s v="361185/ORIG1195 Grant/Budget"/>
    <n v="78549"/>
    <s v="10"/>
  </r>
  <r>
    <s v="BGOR"/>
    <x v="312"/>
    <x v="57"/>
    <s v="Ctr-PopulationHealthResearch"/>
    <s v="CPHR-Yr2"/>
    <s v="NIH, NIGMS"/>
    <d v="2021-03-01T00:00:00"/>
    <d v="2022-02-28T00:00:00"/>
    <d v="2021-04-23T23:59:59"/>
    <s v="361185/ORIG1196 Grant/Budget"/>
    <n v="45898"/>
    <s v="10"/>
  </r>
  <r>
    <s v="BGOR"/>
    <x v="389"/>
    <x v="4"/>
    <s v="Rural Institute On Disabilitie"/>
    <s v="MTF2F-HIC"/>
    <s v="HRSA"/>
    <d v="2021-06-01T00:00:00"/>
    <d v="2022-05-31T00:00:00"/>
    <d v="2021-05-17T23:59:59"/>
    <s v="361091/ORIG1197 Grant/Budget"/>
    <n v="96750"/>
    <s v="11"/>
  </r>
  <r>
    <s v="BGOR"/>
    <x v="390"/>
    <x v="4"/>
    <s v="Rural Institute On Disabilitie"/>
    <s v="COVID VAX"/>
    <s v="ACL/DEPT HEALTH HUMAN SRV"/>
    <d v="2021-04-01T00:00:00"/>
    <d v="2022-09-30T00:00:00"/>
    <d v="2021-05-17T23:59:59"/>
    <s v="361198/ORIGINAL Grant/Budget"/>
    <n v="59701"/>
    <s v="11"/>
  </r>
  <r>
    <s v="BGOR"/>
    <x v="391"/>
    <x v="135"/>
    <s v="Biomolecular Structure &amp; Dynam"/>
    <s v="COVID-19 virus sequencing"/>
    <s v="NIH"/>
    <d v="2021-06-01T00:00:00"/>
    <d v="2022-07-31T00:00:00"/>
    <d v="2021-06-30T23:59:59"/>
    <s v="361199/ORIGINAL Grant/Budget"/>
    <n v="704474"/>
    <s v="12"/>
  </r>
  <r>
    <s v="BGOR"/>
    <x v="392"/>
    <x v="155"/>
    <s v="Family Medicine Residency/AHEC"/>
    <s v="Residency Training in Primary Care"/>
    <s v="HRSA"/>
    <d v="2021-07-01T00:00:00"/>
    <d v="2022-06-30T00:00:00"/>
    <d v="2021-06-08T23:59:59"/>
    <s v="361146/61200ORI Grant/Budget"/>
    <n v="496381"/>
    <s v="12"/>
  </r>
  <r>
    <s v="BGOR"/>
    <x v="393"/>
    <x v="134"/>
    <s v="Skaggs School of Pharmacy"/>
    <s v="GWEP"/>
    <s v="NIH, HRSA"/>
    <d v="2021-07-01T00:00:00"/>
    <d v="2022-06-30T00:00:00"/>
    <d v="2021-06-15T23:59:59"/>
    <s v="361147/ORIG1201 Grant/Budget"/>
    <n v="750000"/>
    <s v="12"/>
  </r>
  <r>
    <s v="BGOR"/>
    <x v="394"/>
    <x v="156"/>
    <s v="Family Medicine Residency/AHEC"/>
    <s v="BHWET RD 2"/>
    <s v="NIH, HRSA"/>
    <d v="2021-07-01T00:00:00"/>
    <d v="2022-06-30T00:00:00"/>
    <d v="2021-06-30T23:59:59"/>
    <s v="361204/ORIGINAL Grant/Budget"/>
    <n v="266532"/>
    <s v="12"/>
  </r>
  <r>
    <s v="BGOR"/>
    <x v="395"/>
    <x v="156"/>
    <s v="Psychology"/>
    <s v="BHWET RD 2"/>
    <s v="NIH, HRSA"/>
    <d v="2021-07-01T00:00:00"/>
    <d v="2022-06-30T00:00:00"/>
    <d v="2021-06-30T23:59:59"/>
    <s v="361204/61205ORI Grant/Budget"/>
    <n v="135025"/>
    <s v="12"/>
  </r>
  <r>
    <s v="BGOR"/>
    <x v="396"/>
    <x v="156"/>
    <s v="Counseling"/>
    <s v="BHWET RD 2"/>
    <s v="NIH, HRSA"/>
    <d v="2021-07-01T00:00:00"/>
    <d v="2022-06-30T00:00:00"/>
    <d v="2021-06-30T23:59:59"/>
    <s v="361204/61206ORI Grant/Budget"/>
    <n v="78427"/>
    <s v="12"/>
  </r>
  <r>
    <s v="BGOR"/>
    <x v="397"/>
    <x v="0"/>
    <s v="Corps of Engineers"/>
    <s v="Invasive Plant Control Malmstrom AF"/>
    <s v="US ARMY CORPS OF ENGINEER"/>
    <d v="2020-08-13T00:00:00"/>
    <d v="2022-02-07T00:00:00"/>
    <d v="2020-08-26T23:59:59"/>
    <s v="361916/ORIGINAL Grant/Budget"/>
    <n v="97332"/>
    <s v="02"/>
  </r>
  <r>
    <s v="BGOR"/>
    <x v="43"/>
    <x v="0"/>
    <s v="Corps of Engineers"/>
    <s v="Natural Resource Support JBLE &amp; JBA"/>
    <s v="US ARMY CORPS OF ENGINEER"/>
    <d v="2020-09-30T00:00:00"/>
    <d v="2021-11-30T00:00:00"/>
    <d v="2020-10-07T23:59:59"/>
    <s v="361917/61917OR Grant/Budget"/>
    <n v="717304"/>
    <s v="04"/>
  </r>
  <r>
    <s v="BGOR"/>
    <x v="398"/>
    <x v="0"/>
    <s v="Corps of Engineers"/>
    <s v="Missouri River Soil/Snow Monitoring"/>
    <s v="US ARMY CORPS OF ENGINEER"/>
    <d v="2020-09-28T00:00:00"/>
    <d v="2021-09-27T00:00:00"/>
    <d v="2020-10-07T23:59:59"/>
    <s v="361918/61918OR Grant/Budget"/>
    <n v="214510"/>
    <s v="04"/>
  </r>
  <r>
    <s v="BGOR"/>
    <x v="44"/>
    <x v="29"/>
    <s v="CBSD grants - Biomedical Scien"/>
    <s v="Engineered Systems for Hearing"/>
    <s v="OFFICE OF NAVAL RESEARCH"/>
    <d v="2020-09-30T00:00:00"/>
    <d v="2023-09-29T00:00:00"/>
    <d v="2020-10-12T23:59:59"/>
    <s v="361919/ORIGINAL Grant/Budget"/>
    <n v="2410000"/>
    <s v="04"/>
  </r>
  <r>
    <s v="BGOR"/>
    <x v="399"/>
    <x v="44"/>
    <s v="College of Forestry &amp; Conserva"/>
    <s v="Murrelet nesting habitat"/>
    <s v="US ARMY CORPS OF ENGINEER"/>
    <d v="2020-09-23T00:00:00"/>
    <d v="2022-03-23T00:00:00"/>
    <d v="2020-11-04T23:59:59"/>
    <s v="361920/ORIG1920 Grant/Budget"/>
    <n v="139958"/>
    <s v="05"/>
  </r>
  <r>
    <s v="BGOR"/>
    <x v="400"/>
    <x v="157"/>
    <s v="Integrative Physiol &amp; Athlet T"/>
    <s v="EMTT"/>
    <s v="US ARY MEDICAL RESEARCH"/>
    <d v="2020-09-24T00:00:00"/>
    <d v="2022-09-23T00:00:00"/>
    <d v="2020-11-10T23:59:59"/>
    <s v="361921/ORIGINAL Grant/Budget"/>
    <n v="563405"/>
    <s v="05"/>
  </r>
  <r>
    <s v="BGOR"/>
    <x v="401"/>
    <x v="49"/>
    <s v="College of Forestry &amp; Conserva"/>
    <s v="UMRB Task 1"/>
    <s v="US ARMY CORPS OF ENGINEER"/>
    <d v="2020-09-29T00:00:00"/>
    <d v="2021-09-28T00:00:00"/>
    <d v="2021-01-21T23:59:59"/>
    <s v="361922/ORIG1922 Grant/Budget"/>
    <n v="785590"/>
    <s v="07"/>
  </r>
  <r>
    <s v="BGOR"/>
    <x v="402"/>
    <x v="0"/>
    <s v="Corps of Engineers"/>
    <s v="AF Wildland Fire Mgmt-Kirkland AFB"/>
    <s v="US ARMY CORPS OF ENGINEER"/>
    <d v="2019-05-22T00:00:00"/>
    <d v="2021-08-31T00:00:00"/>
    <d v="2021-02-10T23:59:59"/>
    <s v="361923/ORIG1924 Grant/Budget"/>
    <n v="140770"/>
    <s v="08"/>
  </r>
  <r>
    <s v="BGOR"/>
    <x v="403"/>
    <x v="158"/>
    <s v="Missoula College/Dean"/>
    <s v="GenCyber"/>
    <s v="NATIONAL SECURITY AGENCY"/>
    <d v="2020-04-01T00:00:00"/>
    <d v="2022-03-31T00:00:00"/>
    <d v="2021-05-19T23:59:59"/>
    <s v="361925/ORIG1925 Grant/Budget"/>
    <n v="31354.83"/>
    <s v="11"/>
  </r>
  <r>
    <s v="BGOR"/>
    <x v="404"/>
    <x v="158"/>
    <s v="Missoula College/Dean"/>
    <s v="GenCyber"/>
    <s v="NATIONAL SECURITY AGENCY"/>
    <d v="2020-04-01T00:00:00"/>
    <d v="2022-03-31T00:00:00"/>
    <d v="2021-05-19T23:59:59"/>
    <s v="361925/ORIG1926 Grant/Budget"/>
    <n v="10425"/>
    <s v="11"/>
  </r>
  <r>
    <s v="BGOR"/>
    <x v="225"/>
    <x v="96"/>
    <s v="Sch Public &amp; Community Health"/>
    <s v="Wolverine Landscape Genetics"/>
    <s v="USDI - FWS (CESU)"/>
    <d v="2020-03-02T00:00:00"/>
    <d v="2022-05-15T00:00:00"/>
    <d v="2020-12-28T15:46:08"/>
    <s v="correct budget"/>
    <n v="-34"/>
    <s v="06"/>
  </r>
  <r>
    <s v="BGOR"/>
    <x v="405"/>
    <x v="110"/>
    <s v="Anthropology"/>
    <s v="Boiling River Archaeology"/>
    <s v="USDI - NPS (CESU)"/>
    <d v="2020-07-01T00:00:00"/>
    <d v="2025-05-31T00:00:00"/>
    <d v="2020-07-27T23:59:59"/>
    <s v="362062/ORIGINAL Grant/Budget"/>
    <n v="82179"/>
    <s v="01"/>
  </r>
  <r>
    <s v="BGOR"/>
    <x v="406"/>
    <x v="110"/>
    <s v="Anthropology"/>
    <s v="Hayden Valley Archaeology"/>
    <s v="USDI - NPS (CESU)"/>
    <d v="2020-06-29T00:00:00"/>
    <d v="2023-04-03T00:00:00"/>
    <d v="2020-07-29T23:59:59"/>
    <s v="362063/ORIGINAL Grant/Budget"/>
    <n v="179200"/>
    <s v="01"/>
  </r>
  <r>
    <s v="BGOR"/>
    <x v="407"/>
    <x v="110"/>
    <s v="Anthropology"/>
    <s v="Canyon Survey &amp; Testing"/>
    <s v="USDI - NPS (CESU)"/>
    <d v="2020-07-28T00:00:00"/>
    <d v="2022-09-01T00:00:00"/>
    <d v="2020-07-29T23:59:59"/>
    <s v="362064/ORIGINAL Grant/Budget"/>
    <n v="34750"/>
    <s v="01"/>
  </r>
  <r>
    <s v="BGOR"/>
    <x v="408"/>
    <x v="41"/>
    <s v="Biological Station-Research"/>
    <s v="Advancing DNA Tracker"/>
    <s v="USDI - FWS"/>
    <d v="2020-09-01T00:00:00"/>
    <d v="2021-08-31T00:00:00"/>
    <d v="2020-08-28T23:59:59"/>
    <s v="362013/62065ORI Grant/Budget"/>
    <n v="70000"/>
    <s v="02"/>
  </r>
  <r>
    <s v="BGOR"/>
    <x v="409"/>
    <x v="3"/>
    <s v="Mt Coop Wildlife Research Unit"/>
    <s v="Grizzly Bear Recovery"/>
    <s v="USDI - USGS"/>
    <d v="2020-09-01T00:00:00"/>
    <d v="2021-12-01T00:00:00"/>
    <d v="2020-09-08T23:59:59"/>
    <s v="362066/ORIGINAL Grant/Budget"/>
    <n v="82000"/>
    <s v="03"/>
  </r>
  <r>
    <s v="BGOR"/>
    <x v="410"/>
    <x v="84"/>
    <s v="Grizzly Bear Recovery Program"/>
    <s v="Grizzly Bear Recovery"/>
    <s v="USDI - FWS (CESU)"/>
    <d v="2020-10-01T00:00:00"/>
    <d v="2025-09-30T00:00:00"/>
    <d v="2020-09-09T23:59:59"/>
    <s v="362067/ORIGINAL Grant/Budget"/>
    <n v="470000"/>
    <s v="03"/>
  </r>
  <r>
    <s v="BGOR"/>
    <x v="411"/>
    <x v="31"/>
    <s v="Avian Science Center"/>
    <s v="Alaska Eagles"/>
    <s v="USDI - FWS (CESU)"/>
    <d v="2020-08-01T00:00:00"/>
    <d v="2023-09-15T00:00:00"/>
    <d v="2020-09-16T23:59:59"/>
    <s v="362068/ORIGINAL Grant/Budget"/>
    <n v="87485"/>
    <s v="03"/>
  </r>
  <r>
    <s v="BGOR"/>
    <x v="412"/>
    <x v="159"/>
    <s v="Anthropology"/>
    <s v="UM NAGPRA Repatriation Project"/>
    <s v="USDI - BIA (CESU)"/>
    <d v="2020-09-01T00:00:00"/>
    <d v="2022-12-31T00:00:00"/>
    <d v="2020-09-22T23:59:59"/>
    <s v="362069/ORIGINAL Grant/Budget"/>
    <n v="36892"/>
    <s v="03"/>
  </r>
  <r>
    <s v="BGOR"/>
    <x v="413"/>
    <x v="0"/>
    <s v="Corps of Engineers"/>
    <s v="Seasonal Fire Mgmt Tech Expertise"/>
    <s v="USDI - ARCEC (CESU)"/>
    <d v="2020-09-18T00:00:00"/>
    <d v="2021-09-17T00:00:00"/>
    <d v="2020-09-24T23:59:59"/>
    <s v="362070/ORIGINAL Grant/Budget"/>
    <n v="176358"/>
    <s v="03"/>
  </r>
  <r>
    <s v="BGOR"/>
    <x v="414"/>
    <x v="110"/>
    <s v="Anthropology"/>
    <s v="Billings Archaeology Project"/>
    <s v="USDI - BLM (CESU)"/>
    <d v="2020-09-23T00:00:00"/>
    <d v="2022-09-22T00:00:00"/>
    <d v="2020-10-26T23:59:59"/>
    <s v="362071/ORIGINAL Grant/Budget"/>
    <n v="50000"/>
    <s v="04"/>
  </r>
  <r>
    <s v="BGOR"/>
    <x v="415"/>
    <x v="34"/>
    <s v="MT Natural Heritage Program"/>
    <s v="PPJV Wetlands FY21-22"/>
    <s v="USDI - FWS (CESU)"/>
    <d v="2020-07-15T00:00:00"/>
    <d v="2022-07-16T00:00:00"/>
    <d v="2020-10-23T23:59:59"/>
    <s v="362072/ORIGINAL Grant/Budget"/>
    <n v="29375"/>
    <s v="04"/>
  </r>
  <r>
    <s v="BGOR"/>
    <x v="416"/>
    <x v="34"/>
    <s v="O'Connor Ctr for the Rocky Mtn"/>
    <s v="UT 2020 1"/>
    <s v="USDI - BLM"/>
    <d v="2020-10-01T00:00:00"/>
    <d v="2024-04-01T00:00:00"/>
    <d v="2020-11-13T23:59:59"/>
    <s v="362073/ORIGINAL Grant/Budget"/>
    <n v="251680"/>
    <s v="05"/>
  </r>
  <r>
    <s v="BGOR"/>
    <x v="417"/>
    <x v="34"/>
    <s v="O'Connor Ctr for the Rocky Mtn"/>
    <s v="CO 2020"/>
    <s v="USDI - BLM"/>
    <d v="2020-10-01T00:00:00"/>
    <d v="2024-04-01T00:00:00"/>
    <d v="2020-11-13T23:59:59"/>
    <s v="362074/ORIGINAL Grant/Budget"/>
    <n v="270180"/>
    <s v="05"/>
  </r>
  <r>
    <s v="BGOR"/>
    <x v="418"/>
    <x v="34"/>
    <s v="O'Connor Ctr for the Rocky Mtn"/>
    <s v="UT Fill-in 2020"/>
    <s v="USDI - BLM"/>
    <d v="2020-10-01T00:00:00"/>
    <d v="2022-09-30T00:00:00"/>
    <d v="2020-11-16T23:59:59"/>
    <s v="362075/ORIGINAL Grant/Budget"/>
    <n v="76500"/>
    <s v="05"/>
  </r>
  <r>
    <s v="BGOR"/>
    <x v="419"/>
    <x v="34"/>
    <s v="O'Connor Ctr for the Rocky Mtn"/>
    <s v="WRSA 2021 Wadeable"/>
    <s v="USDI - BLM"/>
    <d v="2020-10-01T00:00:00"/>
    <d v="2021-12-31T00:00:00"/>
    <d v="2020-11-13T23:59:59"/>
    <s v="362076/ORIGINAL Grant/Budget"/>
    <n v="252147"/>
    <s v="05"/>
  </r>
  <r>
    <s v="BGOR"/>
    <x v="420"/>
    <x v="34"/>
    <s v="O'Connor Ctr for the Rocky Mtn"/>
    <s v="Utah AIM 2021"/>
    <s v="USDI - BLM"/>
    <d v="2020-10-01T00:00:00"/>
    <d v="2021-12-31T00:00:00"/>
    <d v="2020-11-13T23:59:59"/>
    <s v="362077/ORIGINAL Grant/Budget"/>
    <n v="274282.8"/>
    <s v="05"/>
  </r>
  <r>
    <s v="BGOR"/>
    <x v="421"/>
    <x v="34"/>
    <s v="O'Connor Ctr for the Rocky Mtn"/>
    <s v="WY 2 Fill-in"/>
    <s v="USDI - BLM"/>
    <d v="2020-10-01T00:00:00"/>
    <d v="2024-04-01T00:00:00"/>
    <d v="2020-11-17T23:59:59"/>
    <s v="362078/ORIGINAL Grant/Budget"/>
    <n v="199200"/>
    <s v="05"/>
  </r>
  <r>
    <s v="BGOR"/>
    <x v="422"/>
    <x v="34"/>
    <s v="O'Connor Ctr for the Rocky Mtn"/>
    <s v="WY Lotic AIM"/>
    <s v="USDI - BLM"/>
    <d v="2020-10-01T00:00:00"/>
    <d v="2021-12-31T00:00:00"/>
    <d v="2020-11-30T23:59:59"/>
    <s v="362079/ORIGINAL Grant/Budget"/>
    <n v="422121.03"/>
    <s v="05"/>
  </r>
  <r>
    <s v="BGOR"/>
    <x v="423"/>
    <x v="160"/>
    <s v="MT Natural Heritage Program"/>
    <s v="Montana Plant Conservation Strategy"/>
    <s v="USDI - BLM"/>
    <d v="2020-07-01T00:00:00"/>
    <d v="2022-12-31T00:00:00"/>
    <d v="2021-01-04T23:59:59"/>
    <s v="362080/ORIGINAL Grant/Budget"/>
    <n v="71361"/>
    <s v="07"/>
  </r>
  <r>
    <s v="BGOR"/>
    <x v="424"/>
    <x v="32"/>
    <s v="College of Forestry &amp; Conserva"/>
    <s v="Monitor BLM Miles City WSAs"/>
    <s v="USDI - BLM (CESU)"/>
    <d v="2020-09-22T00:00:00"/>
    <d v="2022-05-01T00:00:00"/>
    <d v="2020-12-23T23:59:59"/>
    <s v="362081/ORIGINAL Grant/Budget"/>
    <n v="24997"/>
    <s v="06"/>
  </r>
  <r>
    <s v="BGOR"/>
    <x v="425"/>
    <x v="68"/>
    <s v="Biological Station-Research"/>
    <s v="Grand Canyon P budget"/>
    <s v="USDI - USGS (CESU0"/>
    <d v="2020-12-21T00:00:00"/>
    <d v="2021-12-31T00:00:00"/>
    <d v="2020-12-29T23:59:59"/>
    <s v="362082/ORIGINAL Grant/Budget"/>
    <n v="25000"/>
    <s v="06"/>
  </r>
  <r>
    <s v="BGOR"/>
    <x v="426"/>
    <x v="34"/>
    <s v="O'Connor Ctr for the Rocky Mtn"/>
    <s v="WRSA TR-21"/>
    <s v="USDI - BLM"/>
    <d v="2020-10-01T00:00:00"/>
    <d v="2022-12-31T00:00:00"/>
    <d v="2021-02-09T23:59:59"/>
    <s v="362083/ORIGINAL Grant/Budget"/>
    <n v="52399.68"/>
    <s v="08"/>
  </r>
  <r>
    <s v="BGOR"/>
    <x v="427"/>
    <x v="38"/>
    <s v="NTSG-NumericTerradynamicSimula"/>
    <s v="RAP for birds and vegetation"/>
    <s v="USDI - FWS (CESU)"/>
    <d v="2021-02-01T00:00:00"/>
    <d v="2026-01-31T00:00:00"/>
    <d v="2021-02-11T23:59:59"/>
    <s v="362084/ORIGINAL Grant/Budget"/>
    <n v="329068"/>
    <s v="08"/>
  </r>
  <r>
    <s v="BGOR"/>
    <x v="428"/>
    <x v="38"/>
    <s v="NTSG-NumericTerradynamicSimula"/>
    <s v="RAP for birds and vegetation"/>
    <s v="USDI - FWS (CESU)"/>
    <d v="2021-02-01T00:00:00"/>
    <d v="2026-01-31T00:00:00"/>
    <d v="2021-02-11T23:59:59"/>
    <s v="362084/ORIG-085 Grant/Budget"/>
    <n v="161359"/>
    <s v="08"/>
  </r>
  <r>
    <s v="BGOR"/>
    <x v="429"/>
    <x v="87"/>
    <s v="College of Forestry &amp; Conserva"/>
    <s v="Western Amphibian Disease Dynamics"/>
    <s v="USDI - USGS (CESU)"/>
    <d v="2021-03-25T00:00:00"/>
    <d v="2023-03-24T00:00:00"/>
    <d v="2021-03-24T23:59:59"/>
    <s v="362086/ORIGINAL Grant/Budget"/>
    <n v="74004.92"/>
    <s v="09"/>
  </r>
  <r>
    <s v="BGOR"/>
    <x v="430"/>
    <x v="34"/>
    <s v="O'Connor Ctr for the Rocky Mtn"/>
    <s v="WRSA Data"/>
    <s v="USDI-BLM"/>
    <d v="2021-03-01T00:00:00"/>
    <d v="2022-02-28T00:00:00"/>
    <d v="2021-04-19T23:59:59"/>
    <s v="362088/ORIGINAL Grant/Budget"/>
    <n v="53237.599999999999"/>
    <s v="10"/>
  </r>
  <r>
    <s v="BGOR"/>
    <x v="431"/>
    <x v="30"/>
    <s v="Spatial Analysis Lab"/>
    <s v="NBR Mapping"/>
    <s v="USDI-FWS"/>
    <d v="2021-03-01T00:00:00"/>
    <d v="2021-06-30T00:00:00"/>
    <d v="2021-05-13T23:59:59"/>
    <s v="362089/ORIGINAL Grant/Budget"/>
    <n v="2499"/>
    <s v="11"/>
  </r>
  <r>
    <s v="BGOR"/>
    <x v="432"/>
    <x v="34"/>
    <s v="O'Connor Ctr for the Rocky Mtn"/>
    <s v="Utah 31"/>
    <s v="USDI-BLM"/>
    <d v="2020-10-01T00:00:00"/>
    <d v="2024-04-01T00:00:00"/>
    <d v="2021-03-03T23:59:59"/>
    <s v="362090/ORIGINAL Grant/Budget"/>
    <n v="166667"/>
    <s v="09"/>
  </r>
  <r>
    <s v="BGOR"/>
    <x v="433"/>
    <x v="95"/>
    <s v="College of Forestry &amp; Conserva"/>
    <s v="Glacier Monitoring"/>
    <s v="USDI-NPS"/>
    <d v="2021-07-05T00:00:00"/>
    <d v="2025-12-31T00:00:00"/>
    <d v="2021-06-30T23:59:59"/>
    <s v="362092/ORIG2092 Grant/Budget"/>
    <n v="50356.95"/>
    <s v="12"/>
  </r>
  <r>
    <s v="BGOR"/>
    <x v="77"/>
    <x v="52"/>
    <s v="Geosciences"/>
    <s v="Great Lakes Loading"/>
    <s v="BOWLING GREEN ST U / NASA"/>
    <d v="2019-01-31T00:00:00"/>
    <d v="2022-01-31T00:00:00"/>
    <d v="2020-12-28T15:47:12"/>
    <s v="correct budget"/>
    <n v="60342"/>
    <s v="06"/>
  </r>
  <r>
    <s v="BGOR"/>
    <x v="434"/>
    <x v="152"/>
    <s v="Rural Institute On Disabilitie"/>
    <s v="MT Assistive Tech Prgm 2019-20"/>
    <s v="MT DPHHS / HHS"/>
    <d v="2019-10-01T00:00:00"/>
    <d v="2020-09-30T00:00:00"/>
    <d v="2020-09-14T23:59:59"/>
    <s v="363044/ORIGINAL Grant/Budget"/>
    <n v="510000"/>
    <s v="03"/>
  </r>
  <r>
    <s v="BGOR"/>
    <x v="435"/>
    <x v="161"/>
    <s v="Rural Institute On Disabilitie"/>
    <s v="CSHC 19-22"/>
    <s v="MT DPHHS / HHS"/>
    <d v="2019-10-01T00:00:00"/>
    <d v="2020-09-30T00:00:00"/>
    <d v="2020-10-02T23:59:59"/>
    <s v="363074/ORIGINAL Grant/Budget"/>
    <n v="102068"/>
    <s v="04"/>
  </r>
  <r>
    <s v="BGOR"/>
    <x v="92"/>
    <x v="54"/>
    <s v="Communicative Sciences &amp; Disor"/>
    <s v="Cough Desensitization"/>
    <s v="MSU / NIH"/>
    <d v="2020-05-01T00:00:00"/>
    <d v="2021-04-30T00:00:00"/>
    <d v="2020-07-31T23:59:59"/>
    <s v="363103/ORIGINAL Grant/Budget"/>
    <n v="113325"/>
    <s v="01"/>
  </r>
  <r>
    <s v="BGOR"/>
    <x v="436"/>
    <x v="162"/>
    <s v="Mansfield Center Administratio"/>
    <s v="DCLCP 2020-21"/>
    <s v="INST INT'L EDUC / DOD"/>
    <d v="2020-06-01T00:00:00"/>
    <d v="2021-05-31T00:00:00"/>
    <d v="2020-08-21T23:59:59"/>
    <s v="363104/ORIGINAL Grant/Budget"/>
    <n v="6646000"/>
    <s v="02"/>
  </r>
  <r>
    <s v="BGOR"/>
    <x v="437"/>
    <x v="62"/>
    <s v="Chemistry"/>
    <s v="Pathways 2020-21"/>
    <s v="MT INBRE / NIGMS"/>
    <d v="2020-05-01T00:00:00"/>
    <d v="2021-04-30T00:00:00"/>
    <d v="2020-09-21T23:59:59"/>
    <s v="363106/ORIGINAL Grant/Budget"/>
    <n v="31149"/>
    <s v="03"/>
  </r>
  <r>
    <s v="BGOR"/>
    <x v="438"/>
    <x v="62"/>
    <s v="Chemistry"/>
    <s v="Pathways 2020-21"/>
    <s v="MT INBRE / NIGMS"/>
    <d v="2020-05-01T00:00:00"/>
    <d v="2021-04-30T00:00:00"/>
    <d v="2020-09-21T23:59:59"/>
    <s v="363106/63107ORI Grant/Budget"/>
    <n v="17576"/>
    <s v="03"/>
  </r>
  <r>
    <s v="BGOR"/>
    <x v="439"/>
    <x v="16"/>
    <s v="Chemistry"/>
    <s v="D5-siloxane"/>
    <s v="MT INBRE / NIGMS"/>
    <d v="2020-05-01T00:00:00"/>
    <d v="2021-04-30T00:00:00"/>
    <d v="2020-07-27T23:59:59"/>
    <s v="363108/ORIGINAL Grant/Budget"/>
    <n v="63213"/>
    <s v="01"/>
  </r>
  <r>
    <s v="BGOR"/>
    <x v="440"/>
    <x v="163"/>
    <s v="Mathematics"/>
    <s v="IDeA YR8 CTR BERD"/>
    <s v="UNLV / NIH"/>
    <d v="2020-07-01T00:00:00"/>
    <d v="2022-06-30T00:00:00"/>
    <d v="2020-10-14T23:59:59"/>
    <s v="363119/ORIG3119 Grant/Budget"/>
    <n v="41524"/>
    <s v="04"/>
  </r>
  <r>
    <s v="BGOR"/>
    <x v="441"/>
    <x v="57"/>
    <s v="Sch Public &amp; Community Health"/>
    <s v="IDeA YR8 CTR CP3"/>
    <s v="UNLV / NIH"/>
    <d v="2020-07-01T00:00:00"/>
    <d v="2022-06-30T00:00:00"/>
    <d v="2020-10-14T23:59:59"/>
    <s v="363120/ORIG3120 Grant/Budget"/>
    <n v="117031"/>
    <s v="04"/>
  </r>
  <r>
    <s v="BGOR"/>
    <x v="442"/>
    <x v="23"/>
    <s v="Sch Public &amp; Community Health"/>
    <s v="IDeA YR8 CTR CEO"/>
    <s v="UNLV / NIH"/>
    <d v="2020-07-01T00:00:00"/>
    <d v="2022-06-30T00:00:00"/>
    <d v="2020-10-14T23:59:59"/>
    <s v="363121/ORIG3121 Grant/Budget"/>
    <n v="92572"/>
    <s v="04"/>
  </r>
  <r>
    <s v="BGOR"/>
    <x v="2"/>
    <x v="2"/>
    <s v="School of Social Work"/>
    <s v="RPE Eval"/>
    <s v="MT DPHHS / CDC"/>
    <d v="2020-07-01T00:00:00"/>
    <d v="2024-01-31T00:00:00"/>
    <d v="2020-07-14T23:59:59"/>
    <s v="363122/ORIGINAL Grant/Budget"/>
    <n v="248856"/>
    <s v="01"/>
  </r>
  <r>
    <s v="BGOR"/>
    <x v="284"/>
    <x v="124"/>
    <s v="CTM"/>
    <s v="Adjuvant Mechanisms"/>
    <s v="U OF LOUISVILLE RES / NIH"/>
    <d v="2020-06-01T00:00:00"/>
    <d v="2022-05-31T00:00:00"/>
    <d v="2020-08-31T23:59:59"/>
    <s v="363123/ORIG3123 Grant/Budget"/>
    <n v="54024"/>
    <s v="02"/>
  </r>
  <r>
    <s v="BGOR"/>
    <x v="443"/>
    <x v="164"/>
    <s v="Facilities Service/Administrat"/>
    <s v="M Trail rehab"/>
    <s v="MT FWP / FHA"/>
    <d v="2020-07-14T00:00:00"/>
    <d v="2022-10-15T00:00:00"/>
    <d v="2020-07-23T23:59:59"/>
    <s v="363124/ORIGINAL Grant/Budget"/>
    <n v="26600"/>
    <s v="01"/>
  </r>
  <r>
    <s v="BGOR"/>
    <x v="444"/>
    <x v="2"/>
    <s v="Cntr-ChildrenFamilies&amp;Workforc"/>
    <s v="RPE Eval"/>
    <s v="MT DPHHS / CDC"/>
    <d v="2020-07-01T00:00:00"/>
    <d v="2024-01-31T00:00:00"/>
    <d v="2020-07-23T23:59:59"/>
    <s v="363125/ORIGINAL Grant/Budget"/>
    <n v="248856"/>
    <s v="01"/>
  </r>
  <r>
    <s v="BGOR"/>
    <x v="445"/>
    <x v="65"/>
    <s v="College of Forestry &amp; Conserva"/>
    <s v="TO1 SEM_ICR"/>
    <s v="RRC ASSOCIATES / NPS"/>
    <d v="2020-06-29T00:00:00"/>
    <d v="2022-06-30T00:00:00"/>
    <d v="2020-07-21T23:59:59"/>
    <s v="363127/ORIG3127 Grant/Budget"/>
    <n v="19108.32"/>
    <s v="01"/>
  </r>
  <r>
    <s v="BGOR"/>
    <x v="446"/>
    <x v="65"/>
    <s v="College of Forestry &amp; Conserva"/>
    <s v="TO3 Wildland Fire"/>
    <s v="OTAK, INC / NPS"/>
    <d v="2020-06-16T00:00:00"/>
    <d v="2021-05-31T00:00:00"/>
    <d v="2020-07-21T23:59:59"/>
    <s v="363128/ORIG3128 Grant/Budget"/>
    <n v="32105.01"/>
    <s v="01"/>
  </r>
  <r>
    <s v="BGOR"/>
    <x v="447"/>
    <x v="16"/>
    <s v="Chemistry"/>
    <s v="NASA airborne observations"/>
    <s v="MSU / NASA"/>
    <d v="2020-08-01T00:00:00"/>
    <d v="2022-07-31T00:00:00"/>
    <d v="2020-09-22T23:59:59"/>
    <s v="363129/ORIGINAL Grant/Budget"/>
    <n v="83614"/>
    <s v="03"/>
  </r>
  <r>
    <s v="BGOR"/>
    <x v="448"/>
    <x v="165"/>
    <s v="CTM"/>
    <s v="ASCEND - Laura Jennings"/>
    <s v="VIRTICI, LLC /NIH"/>
    <d v="2020-07-01T00:00:00"/>
    <d v="2022-08-31T00:00:00"/>
    <d v="2020-07-23T23:59:59"/>
    <s v="363130/ORIG3130 Grant/Budget"/>
    <n v="50000"/>
    <s v="01"/>
  </r>
  <r>
    <s v="BGOR"/>
    <x v="449"/>
    <x v="166"/>
    <s v="CTM"/>
    <s v="ASCEND - Stephen Lodmell"/>
    <s v="VIRTICI, LLC /NIH"/>
    <d v="2020-07-08T00:00:00"/>
    <d v="2022-08-31T00:00:00"/>
    <d v="2020-07-23T23:59:59"/>
    <s v="363131/ORIG3131 Grant/Budget"/>
    <n v="50000"/>
    <s v="01"/>
  </r>
  <r>
    <s v="BGOR"/>
    <x v="450"/>
    <x v="75"/>
    <s v="Communicative Sciences &amp; Disor"/>
    <s v="SLP Clinical Supervision 20-21 Yr3"/>
    <s v="OPI / EDU"/>
    <d v="2020-07-01T00:00:00"/>
    <d v="2021-06-30T00:00:00"/>
    <d v="2020-07-27T23:59:59"/>
    <s v="363132/ORIGINAL Grant/Budget"/>
    <n v="160000"/>
    <s v="01"/>
  </r>
  <r>
    <s v="BGOR"/>
    <x v="451"/>
    <x v="125"/>
    <s v="Campus Compact"/>
    <s v="Campus Compact AmeriCorps"/>
    <s v="GOVERNOR'S OFC / CNCS"/>
    <d v="2020-09-01T00:00:00"/>
    <d v="2021-08-31T00:00:00"/>
    <d v="2020-10-07T23:59:59"/>
    <s v="363133/63133OR Grant/Budget"/>
    <n v="133465"/>
    <s v="04"/>
  </r>
  <r>
    <s v="BGOR"/>
    <x v="452"/>
    <x v="125"/>
    <s v="Campus Compact"/>
    <s v="Campus Compact AmeriCorps"/>
    <s v="GOVERNOR'S OFC / CNCS"/>
    <d v="2020-09-01T00:00:00"/>
    <d v="2021-08-31T00:00:00"/>
    <d v="2020-10-07T23:59:59"/>
    <s v="363133/63134OR Grant/Budget"/>
    <n v="255748"/>
    <s v="04"/>
  </r>
  <r>
    <s v="BGOR"/>
    <x v="453"/>
    <x v="125"/>
    <s v="Campus Compact"/>
    <s v="Campus Compact AmeriCorps"/>
    <s v="GOVERNOR'S OFC / CNCS"/>
    <d v="2020-09-01T00:00:00"/>
    <d v="2021-08-31T00:00:00"/>
    <d v="2020-10-07T23:59:59"/>
    <s v="363133/63135OR Grant/Budget"/>
    <n v="71538"/>
    <s v="04"/>
  </r>
  <r>
    <s v="BGOR"/>
    <x v="454"/>
    <x v="90"/>
    <s v="Research Outreach"/>
    <s v="IcyRoad"/>
    <s v="MT DOT / FHA"/>
    <d v="2020-07-13T00:00:00"/>
    <d v="2022-03-31T00:00:00"/>
    <d v="2020-07-28T23:59:59"/>
    <s v="363136/ORIGINAL Grant/Budget"/>
    <n v="74369"/>
    <s v="01"/>
  </r>
  <r>
    <s v="BGOR"/>
    <x v="455"/>
    <x v="12"/>
    <s v="Research Administration"/>
    <s v="Missoula SBDC CARES"/>
    <s v="MT DEPT OF COMM / COM"/>
    <d v="2020-04-01T00:00:00"/>
    <d v="2022-09-30T00:00:00"/>
    <d v="2020-07-28T23:59:59"/>
    <s v="363137/ORIGINAL Grant/Budget"/>
    <n v="116000"/>
    <s v="01"/>
  </r>
  <r>
    <s v="BGOR"/>
    <x v="456"/>
    <x v="167"/>
    <s v="Family Medicine Residency/AHEC"/>
    <s v="AHEC COVID"/>
    <s v="MSU / HRSA"/>
    <d v="2020-05-01T00:00:00"/>
    <d v="2021-04-30T00:00:00"/>
    <d v="2020-10-20T23:59:59"/>
    <s v="363138/ORIGINAL Grant/Budget"/>
    <n v="14318"/>
    <s v="04"/>
  </r>
  <r>
    <s v="BGOR"/>
    <x v="457"/>
    <x v="63"/>
    <s v="Rural Institute On Disabilitie"/>
    <s v="NCHPAD's NiCIP in Montana"/>
    <s v="MT DPHHS / CDC"/>
    <d v="2019-10-01T00:00:00"/>
    <d v="2020-06-30T00:00:00"/>
    <d v="2020-07-29T23:59:59"/>
    <s v="363139/ORIGINAL Grant/Budget"/>
    <n v="5000"/>
    <s v="01"/>
  </r>
  <r>
    <s v="BGOR"/>
    <x v="94"/>
    <x v="58"/>
    <s v="Physics &amp; Astronomy"/>
    <s v="IBEX 20-22"/>
    <s v="PRINCETON UNIV / NASA"/>
    <d v="2020-02-01T00:00:00"/>
    <d v="2023-03-31T00:00:00"/>
    <d v="2020-08-19T23:59:59"/>
    <s v="363140/ORIGINAL Grant/Budget"/>
    <n v="8256"/>
    <s v="02"/>
  </r>
  <r>
    <s v="BGOR"/>
    <x v="458"/>
    <x v="81"/>
    <s v="Biomolecular Structure &amp; Dynam"/>
    <s v="Mass Spectrometry Core Tech Support"/>
    <s v="MSU / NIH"/>
    <d v="2020-05-01T00:00:00"/>
    <d v="2021-04-30T00:00:00"/>
    <d v="2020-08-19T23:59:59"/>
    <s v="363141/ORIGINAL Grant/Budget"/>
    <n v="50000"/>
    <s v="02"/>
  </r>
  <r>
    <s v="BGOR"/>
    <x v="459"/>
    <x v="148"/>
    <s v="Research Administration"/>
    <s v="MT PTAC FY21"/>
    <s v="BIG SKY ECON DEV / DOD"/>
    <d v="2020-08-01T00:00:00"/>
    <d v="2021-07-31T00:00:00"/>
    <d v="2020-07-29T23:59:59"/>
    <s v="363142/ORIGINAL Grant/Budget"/>
    <n v="100165"/>
    <s v="01"/>
  </r>
  <r>
    <s v="BGOR"/>
    <x v="460"/>
    <x v="168"/>
    <s v="Research Administration"/>
    <s v="Feltner:Predator-Prey Dynamics"/>
    <s v="U OF WY / NPS"/>
    <d v="2020-05-01T00:00:00"/>
    <d v="2021-12-01T00:00:00"/>
    <d v="2020-07-29T23:59:59"/>
    <s v="363143/ORIGINAL Grant/Budget"/>
    <n v="5000"/>
    <s v="01"/>
  </r>
  <r>
    <s v="BGOR"/>
    <x v="461"/>
    <x v="1"/>
    <s v="Rural Institute On Disabilitie"/>
    <s v="Living Well in the Community App"/>
    <s v="SHEPHERD CTR / NIDILRR"/>
    <d v="2020-02-18T00:00:00"/>
    <d v="2020-09-29T00:00:00"/>
    <d v="2020-08-21T23:59:59"/>
    <s v="363144/ORIGINAL Grant/Budget"/>
    <n v="45220"/>
    <s v="02"/>
  </r>
  <r>
    <s v="BGOR"/>
    <x v="462"/>
    <x v="169"/>
    <s v="Environmental Studies"/>
    <s v="Clark Fork River algae monitoring"/>
    <s v="CLARK FORK COALITION /EPA"/>
    <d v="2020-07-29T00:00:00"/>
    <d v="2021-03-31T00:00:00"/>
    <d v="2020-08-21T23:59:59"/>
    <s v="363145/ORIGINAL Grant/Budget"/>
    <n v="18643"/>
    <s v="02"/>
  </r>
  <r>
    <s v="BGOR"/>
    <x v="95"/>
    <x v="23"/>
    <s v="Sch Public &amp; Community Health"/>
    <s v="MT Public Health Training Center"/>
    <s v="MT DPHHS / HHS"/>
    <d v="2020-07-01T00:00:00"/>
    <d v="2021-06-30T00:00:00"/>
    <d v="2020-08-19T23:59:59"/>
    <s v="363146/ORIG3146 Grant/Budget"/>
    <n v="77000"/>
    <s v="02"/>
  </r>
  <r>
    <s v="BGOR"/>
    <x v="463"/>
    <x v="143"/>
    <s v="Sch Public &amp; Community Health"/>
    <s v="AI-AN CTRC - Pilot Project Core Y5"/>
    <s v="MSU / NIH"/>
    <d v="2020-08-01T00:00:00"/>
    <d v="2021-07-31T00:00:00"/>
    <d v="2020-12-03T23:59:59"/>
    <s v="363147/ORIG3147 Grant/Budget"/>
    <n v="238141"/>
    <s v="06"/>
  </r>
  <r>
    <s v="BGOR"/>
    <x v="464"/>
    <x v="10"/>
    <s v="Mansfield Center Administratio"/>
    <s v="Egypt Virtual Exchange"/>
    <s v="ASPEN INSTITUTE / DOS"/>
    <d v="2020-06-15T00:00:00"/>
    <d v="2020-08-31T00:00:00"/>
    <d v="2020-08-21T23:59:59"/>
    <s v="363148/ORIGINAL Grant/Budget"/>
    <n v="51127"/>
    <s v="02"/>
  </r>
  <r>
    <s v="BGOR"/>
    <x v="96"/>
    <x v="21"/>
    <s v="CTM"/>
    <s v="Inflammatory Bowel Disease"/>
    <s v="UNIV OF UTAH / NIH"/>
    <d v="2020-05-06T00:00:00"/>
    <d v="2022-02-28T00:00:00"/>
    <d v="2020-08-19T23:59:59"/>
    <s v="363149/ORIG3149 Grant/Budget"/>
    <n v="317514"/>
    <s v="02"/>
  </r>
  <r>
    <s v="BGOR"/>
    <x v="465"/>
    <x v="170"/>
    <s v="Fire Center"/>
    <s v="3D Fuels Year 2"/>
    <s v="TALL TIMBERS RES / USDA"/>
    <d v="2020-10-01T00:00:00"/>
    <d v="2021-09-30T00:00:00"/>
    <d v="2020-09-01T23:59:59"/>
    <s v="363150/ORIG3150 Grant/Budget"/>
    <n v="24999"/>
    <s v="03"/>
  </r>
  <r>
    <s v="BGOR"/>
    <x v="466"/>
    <x v="85"/>
    <s v="MT Natural Heritage Program"/>
    <s v="NatureServe BLM Data FY20"/>
    <s v="NATURESERVE / BLM"/>
    <d v="2020-03-27T00:00:00"/>
    <d v="2020-06-30T00:00:00"/>
    <d v="2020-09-02T23:59:59"/>
    <s v="363152/ORIGINAL Grant/Budget"/>
    <n v="20000"/>
    <s v="03"/>
  </r>
  <r>
    <s v="BGOR"/>
    <x v="97"/>
    <x v="22"/>
    <s v="CTM"/>
    <s v="Vaccine for Powassan Virus"/>
    <s v="OR HEALTH SCI UNIV / NIH"/>
    <d v="2020-06-01T00:00:00"/>
    <d v="2022-05-31T00:00:00"/>
    <d v="2020-08-19T23:59:59"/>
    <s v="363153/BGOR Grant/Budget"/>
    <n v="294922"/>
    <s v="02"/>
  </r>
  <r>
    <s v="BGOR"/>
    <x v="467"/>
    <x v="3"/>
    <s v="Mt Coop Wildlife Research Unit"/>
    <s v="Predator-Prey IDFG"/>
    <s v="ID FISH &amp; GAME / FWS"/>
    <d v="2020-07-01T00:00:00"/>
    <d v="2021-06-30T00:00:00"/>
    <d v="2020-08-27T23:59:59"/>
    <s v="363154/ORIGINAL Grant/Budget"/>
    <n v="46454.720000000001"/>
    <s v="02"/>
  </r>
  <r>
    <s v="BGOR"/>
    <x v="468"/>
    <x v="171"/>
    <s v="Humanities &amp; Sciences/Dean"/>
    <s v="Humanities Institute CARES Act"/>
    <s v="HUMANITIES MT / NEH"/>
    <d v="2020-06-20T00:00:00"/>
    <d v="2020-12-31T00:00:00"/>
    <d v="2020-08-31T23:59:59"/>
    <s v="363155/ORIGINAL Grant/Budget"/>
    <n v="4000"/>
    <s v="02"/>
  </r>
  <r>
    <s v="BGOR"/>
    <x v="469"/>
    <x v="140"/>
    <s v="Counseling"/>
    <s v="Rural Mental Health Prep"/>
    <s v="OPI / ED"/>
    <d v="2019-12-02T00:00:00"/>
    <d v="2024-09-30T00:00:00"/>
    <d v="2020-08-31T23:59:59"/>
    <s v="363072/ORIG3156 Grant/Budget"/>
    <n v="697500"/>
    <s v="02"/>
  </r>
  <r>
    <s v="BGOR"/>
    <x v="470"/>
    <x v="68"/>
    <s v="Biological Station-Research"/>
    <s v="Primary production and hydrology"/>
    <s v="UNIV OF WA / USGS"/>
    <d v="2020-08-01T00:00:00"/>
    <d v="2021-07-31T00:00:00"/>
    <d v="2020-08-27T23:59:59"/>
    <s v="363157/ORIGINAL Grant/Budget"/>
    <n v="36083"/>
    <s v="02"/>
  </r>
  <r>
    <s v="BGOR"/>
    <x v="471"/>
    <x v="172"/>
    <s v="Biological Station-Research"/>
    <s v="Predictive Management of Trout"/>
    <s v="UNIV OF WA / USGS"/>
    <d v="2020-08-01T00:00:00"/>
    <d v="2021-09-30T00:00:00"/>
    <d v="2020-08-27T23:59:59"/>
    <s v="363158/ORIGINAL Grant/Budget"/>
    <n v="51697"/>
    <s v="02"/>
  </r>
  <r>
    <s v="BGOR"/>
    <x v="472"/>
    <x v="167"/>
    <s v="Family Medicine Residency/AHEC"/>
    <s v="MT Relief AHEC"/>
    <s v="MONTEC/ CARES"/>
    <d v="2020-08-01T00:00:00"/>
    <d v="2021-01-31T00:00:00"/>
    <d v="2020-09-21T23:59:59"/>
    <s v="363159/ORIGINAL Grant/Budget"/>
    <n v="9200"/>
    <s v="03"/>
  </r>
  <r>
    <s v="BGOR"/>
    <x v="473"/>
    <x v="4"/>
    <s v="Rural Institute On Disabilitie"/>
    <s v="MSRGN Support"/>
    <s v="TEXAS HEALTH INST / HRSA"/>
    <d v="2020-02-01T00:00:00"/>
    <d v="2020-05-31T00:00:00"/>
    <d v="2020-09-01T23:59:59"/>
    <s v="363160/ORIGINAL Grant/Budget"/>
    <n v="2400"/>
    <s v="03"/>
  </r>
  <r>
    <s v="BGOR"/>
    <x v="474"/>
    <x v="162"/>
    <s v="Mansfield Center Administratio"/>
    <s v="Project GO Korean 2020-21"/>
    <s v="INST INT'L EDUC / DOD"/>
    <d v="2020-09-01T00:00:00"/>
    <d v="2021-08-31T00:00:00"/>
    <d v="2020-09-02T23:59:59"/>
    <s v="363161/ORIGINAL Grant/Budget"/>
    <n v="94540.97"/>
    <s v="03"/>
  </r>
  <r>
    <s v="BGOR"/>
    <x v="475"/>
    <x v="162"/>
    <s v="Mansfield Center Administratio"/>
    <s v="Project GO Korean 2020-21"/>
    <s v="INST INT'L EDUC / DOD"/>
    <d v="2020-09-01T00:00:00"/>
    <d v="2021-08-31T00:00:00"/>
    <d v="2020-09-02T23:59:59"/>
    <s v="363161/63162ORI Grant/Budget"/>
    <n v="85458"/>
    <s v="03"/>
  </r>
  <r>
    <s v="BGOR"/>
    <x v="476"/>
    <x v="173"/>
    <s v="Disability Services"/>
    <s v="GUMT10"/>
    <s v="CHE / ED"/>
    <d v="2020-07-01T00:00:00"/>
    <d v="2021-06-30T00:00:00"/>
    <d v="2020-09-03T23:59:59"/>
    <s v="363163/ORIGINAL Grant/Budget"/>
    <n v="53331.48"/>
    <s v="03"/>
  </r>
  <r>
    <s v="BGOR"/>
    <x v="477"/>
    <x v="174"/>
    <s v="Vice Provost Student Success A"/>
    <s v="Peer Mentoring (Gear Up)"/>
    <s v="CHE / ED"/>
    <d v="2020-07-01T00:00:00"/>
    <d v="2021-06-30T00:00:00"/>
    <d v="2020-09-04T23:59:59"/>
    <s v="363164/ORIGINAL Grant/Budget"/>
    <n v="30000"/>
    <s v="03"/>
  </r>
  <r>
    <s v="BGOR"/>
    <x v="478"/>
    <x v="175"/>
    <s v="Sociology"/>
    <s v="All Nation AMP Research Project"/>
    <s v="SALISH KOOTENAI COLL/NSF"/>
    <d v="2018-09-01T00:00:00"/>
    <d v="2023-08-31T00:00:00"/>
    <d v="2020-09-23T23:59:59"/>
    <s v="363165/ORIGINAL Grant/Budget"/>
    <n v="201397"/>
    <s v="03"/>
  </r>
  <r>
    <s v="BGOR"/>
    <x v="98"/>
    <x v="62"/>
    <s v="Chemistry"/>
    <s v="All Nations AMP"/>
    <s v="SALISH KOOTENAI COLL/NSF"/>
    <d v="2019-09-01T00:00:00"/>
    <d v="2022-08-31T00:00:00"/>
    <d v="2020-09-09T23:59:59"/>
    <s v="363166/ORIGINAL Grant/Budget"/>
    <n v="9500"/>
    <s v="03"/>
  </r>
  <r>
    <s v="BGOR"/>
    <x v="479"/>
    <x v="113"/>
    <s v="College of Forestry &amp; Conserva"/>
    <s v="Forest Carbon for SK &amp; NP"/>
    <s v="SALISH KOOTENAI COLL/DOA"/>
    <d v="2018-10-01T00:00:00"/>
    <d v="2021-08-31T00:00:00"/>
    <d v="2020-09-15T23:59:59"/>
    <s v="363167/ORIGINAL Grant/Budget"/>
    <n v="31838"/>
    <s v="03"/>
  </r>
  <r>
    <s v="BGOR"/>
    <x v="480"/>
    <x v="176"/>
    <s v="Pharmacy Practice"/>
    <s v="Implementing Asthma Clinics in Comm"/>
    <s v="MT DPHHS / HHS"/>
    <d v="2020-07-01T00:00:00"/>
    <d v="2021-06-30T00:00:00"/>
    <d v="2020-09-17T23:59:59"/>
    <s v="363168/ORIGINAL Grant/Budget"/>
    <n v="40000"/>
    <s v="03"/>
  </r>
  <r>
    <s v="BGOR"/>
    <x v="481"/>
    <x v="68"/>
    <s v="Biological Station-Research"/>
    <s v="Ecological models"/>
    <s v="UNIV OF WY / NSF"/>
    <d v="2020-09-01T00:00:00"/>
    <d v="2024-08-31T00:00:00"/>
    <d v="2020-09-21T23:59:59"/>
    <s v="363169/ORIGINAL Grant/Budget"/>
    <n v="283861"/>
    <s v="03"/>
  </r>
  <r>
    <s v="BGOR"/>
    <x v="482"/>
    <x v="29"/>
    <s v="CBSD grants - Biomedical Scien"/>
    <s v="Thixotropic antibiotic therapeutics"/>
    <s v="PROMILIAD BIOPHARM / NIH"/>
    <d v="2020-09-01T00:00:00"/>
    <d v="2021-08-31T00:00:00"/>
    <d v="2020-11-25T23:59:59"/>
    <s v="363170/ORIGINAL Grant/Budget"/>
    <n v="435643"/>
    <s v="05"/>
  </r>
  <r>
    <s v="BGOR"/>
    <x v="483"/>
    <x v="126"/>
    <s v="Sch Public &amp; Community Health"/>
    <s v="AI-AN CTRC Admin Yr5"/>
    <s v="MSU / NIH"/>
    <d v="2020-08-01T00:00:00"/>
    <d v="2021-07-31T00:00:00"/>
    <d v="2020-12-03T23:59:59"/>
    <s v="363171/ORIG3171 Grant/Budget"/>
    <n v="48131"/>
    <s v="06"/>
  </r>
  <r>
    <s v="BGOR"/>
    <x v="484"/>
    <x v="177"/>
    <s v="Ctr-PopulationHealthResearch"/>
    <s v="HPV Vaccinations 2020-2021"/>
    <s v="MT DPHHS / CDC"/>
    <d v="2020-09-01T00:00:00"/>
    <d v="2021-06-30T00:00:00"/>
    <d v="2020-09-24T23:59:59"/>
    <s v="363172/ORIGINAL Grant/Budget"/>
    <n v="15000"/>
    <s v="03"/>
  </r>
  <r>
    <s v="BGOR"/>
    <x v="485"/>
    <x v="75"/>
    <s v="Communicative Sciences &amp; Disor"/>
    <s v="Ortho Phono Influence Word Learning"/>
    <s v="MA GEN HOSPITAL / NIH"/>
    <d v="2020-07-01T00:00:00"/>
    <d v="2021-06-30T00:00:00"/>
    <d v="2020-10-14T23:59:59"/>
    <s v="363173/ORIGINAL Grant/Budget"/>
    <n v="211352"/>
    <s v="04"/>
  </r>
  <r>
    <s v="BGOR"/>
    <x v="99"/>
    <x v="4"/>
    <s v="Rural Institute On Disabilitie"/>
    <s v="F2F Telehealth"/>
    <s v="FAMILY VOICES, INC / HRSA"/>
    <d v="2020-09-01T00:00:00"/>
    <d v="2021-04-30T00:00:00"/>
    <d v="2020-10-01T23:59:59"/>
    <s v="363174/ORIGINAL Grant/Budget"/>
    <n v="7500"/>
    <s v="04"/>
  </r>
  <r>
    <s v="BGOR"/>
    <x v="100"/>
    <x v="63"/>
    <s v="Rural Institute On Disabilitie"/>
    <s v="MTDH 20-21"/>
    <s v="MT DPHHS / CDC"/>
    <d v="2020-07-01T00:00:00"/>
    <d v="2021-06-30T00:00:00"/>
    <d v="2020-10-13T23:59:59"/>
    <s v="363175/ORIGINAL Grant/Budget"/>
    <n v="85000"/>
    <s v="04"/>
  </r>
  <r>
    <s v="BGOR"/>
    <x v="486"/>
    <x v="178"/>
    <s v="College of Forestry &amp; Conserva"/>
    <s v="Fish ConGen: NW Montana"/>
    <s v="MT FWP / BPA"/>
    <d v="2020-09-09T00:00:00"/>
    <d v="2024-06-30T00:00:00"/>
    <d v="2020-10-14T23:59:59"/>
    <s v="363176/ORIG3176 Grant/Budget"/>
    <n v="250000"/>
    <s v="04"/>
  </r>
  <r>
    <s v="BGOR"/>
    <x v="487"/>
    <x v="128"/>
    <s v="Ctr-PopulationHealthResearch"/>
    <s v="VDORA - Year 2"/>
    <s v="U OF ARKANSAS / NIH"/>
    <d v="2020-09-01T00:00:00"/>
    <d v="2021-08-31T00:00:00"/>
    <d v="2021-04-14T23:59:59"/>
    <s v="363177/BGOR Grant/Budget"/>
    <n v="45422"/>
    <s v="10"/>
  </r>
  <r>
    <s v="BGOR"/>
    <x v="488"/>
    <x v="4"/>
    <s v="Rural Institute On Disabilitie"/>
    <s v="MAPP-Net Evaluation 2019-20 YR2"/>
    <s v="MT DPHHS / HHS"/>
    <d v="2020-06-01T00:00:00"/>
    <d v="2020-09-25T00:00:00"/>
    <d v="2020-10-14T23:59:59"/>
    <s v="363041/ORIG3178 Grant/Budget"/>
    <n v="10000"/>
    <s v="04"/>
  </r>
  <r>
    <s v="BGOR"/>
    <x v="489"/>
    <x v="161"/>
    <s v="Rural Institute On Disabilitie"/>
    <s v="CSHC 19-22"/>
    <s v="MT DPHHS / HRSA"/>
    <d v="2020-10-01T00:00:00"/>
    <d v="2021-09-30T00:00:00"/>
    <d v="2020-10-26T23:59:59"/>
    <s v="363074/ORIG3179 Grant/Budget"/>
    <n v="102000"/>
    <s v="04"/>
  </r>
  <r>
    <s v="BGOR"/>
    <x v="101"/>
    <x v="64"/>
    <s v="College of Forestry &amp; Conserva"/>
    <s v="NC-CASC"/>
    <s v="UNIV OF CO / USGS"/>
    <d v="2019-10-01T00:00:00"/>
    <d v="2021-09-30T00:00:00"/>
    <d v="2020-10-15T23:59:59"/>
    <s v="363180/ORIGINAL Grant/Budget"/>
    <n v="17255"/>
    <s v="04"/>
  </r>
  <r>
    <s v="BGOR"/>
    <x v="490"/>
    <x v="64"/>
    <s v="College of Forestry &amp; Conserva"/>
    <s v="NC-CASC"/>
    <s v="UNIV OF CO / USGS"/>
    <d v="2019-10-01T00:00:00"/>
    <d v="2021-09-30T00:00:00"/>
    <d v="2020-10-15T23:59:59"/>
    <s v="363180/ORIG3181 Grant/Budget"/>
    <n v="9264"/>
    <s v="04"/>
  </r>
  <r>
    <s v="BGOR"/>
    <x v="491"/>
    <x v="179"/>
    <s v="Missoula College/Dean"/>
    <s v="SCT DLI Micro Grant"/>
    <s v="MT DEPT LABOR / LABOR"/>
    <d v="2020-07-01T00:00:00"/>
    <d v="2020-09-30T00:00:00"/>
    <d v="2020-10-05T23:59:59"/>
    <s v="363182/ORIGINAL Grant/Budget"/>
    <n v="4500"/>
    <s v="04"/>
  </r>
  <r>
    <s v="BGOR"/>
    <x v="316"/>
    <x v="116"/>
    <s v="Cntr-ChildrenFamilies&amp;Workforc"/>
    <s v="Innovation  Grants"/>
    <s v="MT DPHHS / HHS"/>
    <d v="2020-09-30T00:00:00"/>
    <d v="2023-09-30T00:00:00"/>
    <d v="2020-10-05T23:59:59"/>
    <s v="363183/ORIGINAL Grant/Budget"/>
    <n v="1250000"/>
    <s v="04"/>
  </r>
  <r>
    <s v="BGOR"/>
    <x v="492"/>
    <x v="180"/>
    <s v="Cntr-ChildrenFamilies&amp;Workforc"/>
    <s v="TCM Evaluation"/>
    <s v="MT DPHHS / HHS"/>
    <d v="2020-09-30T00:00:00"/>
    <d v="2021-09-30T00:00:00"/>
    <d v="2020-10-05T23:59:59"/>
    <s v="363184/ORIGINAL Grant/Budget"/>
    <n v="53436"/>
    <s v="04"/>
  </r>
  <r>
    <s v="BGOR"/>
    <x v="493"/>
    <x v="23"/>
    <s v="Sch Public &amp; Community Health"/>
    <s v="Rocky Mountain Trainings"/>
    <s v="UNIV OF CO / HRSA"/>
    <d v="2020-07-01T00:00:00"/>
    <d v="2021-06-30T00:00:00"/>
    <d v="2020-10-09T23:59:59"/>
    <s v="363185/ORIG3185 Grant/Budget"/>
    <n v="10000"/>
    <s v="04"/>
  </r>
  <r>
    <s v="BGOR"/>
    <x v="494"/>
    <x v="154"/>
    <s v="Pharmacy Practice"/>
    <s v="1817 CDC Grant Yr 3"/>
    <s v="MT DPHHS / CDC"/>
    <d v="2020-10-01T00:00:00"/>
    <d v="2021-09-30T00:00:00"/>
    <d v="2020-10-08T23:59:59"/>
    <s v="363187/ORIGINAL Grant/Budget"/>
    <n v="165000"/>
    <s v="04"/>
  </r>
  <r>
    <s v="BGOR"/>
    <x v="495"/>
    <x v="107"/>
    <s v="Research Outreach"/>
    <s v="MSGC Evaluation"/>
    <s v="MSU / NASA"/>
    <d v="2020-08-01T00:00:00"/>
    <d v="2020-12-31T00:00:00"/>
    <d v="2020-10-14T23:59:59"/>
    <s v="363188/ORIGINAL Grant/Budget"/>
    <n v="4626"/>
    <s v="04"/>
  </r>
  <r>
    <s v="BGOR"/>
    <x v="496"/>
    <x v="181"/>
    <s v="Teaching and Learning"/>
    <s v="Project SELA"/>
    <s v="MSU / NIH"/>
    <d v="2020-08-01T00:00:00"/>
    <d v="2021-12-31T00:00:00"/>
    <d v="2021-02-11T23:59:59"/>
    <s v="363030/BGBR Grant/Budget"/>
    <n v="84999"/>
    <s v="08"/>
  </r>
  <r>
    <s v="BGOR"/>
    <x v="497"/>
    <x v="65"/>
    <s v="College of Forestry &amp; Conserva"/>
    <s v="TO8 - Bryce"/>
    <s v="RRC ASSOCIATES, LLC / NPS"/>
    <d v="2020-10-06T00:00:00"/>
    <d v="2022-01-31T00:00:00"/>
    <d v="2020-10-19T23:59:59"/>
    <s v="363190/ORIG3190 Grant/Budget"/>
    <n v="1333.1"/>
    <s v="04"/>
  </r>
  <r>
    <s v="BGOR"/>
    <x v="103"/>
    <x v="65"/>
    <s v="College of Forestry &amp; Conserva"/>
    <s v="TO7 - CSAP"/>
    <s v="RRC ASSOCIATES, LLC / NPS"/>
    <d v="2020-10-12T00:00:00"/>
    <d v="2023-12-31T00:00:00"/>
    <d v="2020-10-19T23:59:59"/>
    <s v="363191/ORIG3191 Grant/Budget"/>
    <n v="17944.75"/>
    <s v="04"/>
  </r>
  <r>
    <s v="BGOR"/>
    <x v="498"/>
    <x v="152"/>
    <s v="Rural Institute On Disabilitie"/>
    <s v="MATP 20-21"/>
    <s v="MT DPHHS / HHS"/>
    <d v="2020-10-01T00:00:00"/>
    <d v="2021-09-30T00:00:00"/>
    <d v="2020-10-20T23:59:59"/>
    <s v="363192/ORIGINAL Grant/Budget"/>
    <n v="510000"/>
    <s v="04"/>
  </r>
  <r>
    <s v="BGOR"/>
    <x v="104"/>
    <x v="66"/>
    <s v="Montana Museum of Art &amp; Cultur"/>
    <s v="MMAC PVP FY20-FY23"/>
    <s v="MT ARTS COUNCIL / NEA"/>
    <d v="2019-07-01T00:00:00"/>
    <d v="2022-05-31T00:00:00"/>
    <d v="2020-10-21T23:59:59"/>
    <s v="363193/ORIGINAL Grant/Budget"/>
    <n v="5200"/>
    <s v="04"/>
  </r>
  <r>
    <s v="BGOR"/>
    <x v="499"/>
    <x v="66"/>
    <s v="Montana Museum of Art &amp; Cultur"/>
    <s v="CARES Act Grant"/>
    <s v="HUMANITIES MT / NEH"/>
    <d v="2020-06-26T00:00:00"/>
    <d v="3120-12-01T00:00:00"/>
    <d v="2020-10-21T23:59:59"/>
    <s v="363194/ORIGINAL Grant/Budget"/>
    <n v="5000"/>
    <s v="04"/>
  </r>
  <r>
    <s v="BGOR"/>
    <x v="500"/>
    <x v="123"/>
    <s v="Rural Institute On Disabilitie"/>
    <s v="HKNC 20-21"/>
    <s v="HELEN KELLER NAT'L CTR/ED"/>
    <d v="2020-10-01T00:00:00"/>
    <d v="2021-09-30T00:00:00"/>
    <d v="2020-10-26T23:59:59"/>
    <s v="363195/ORIGINAL Grant/Budget"/>
    <n v="86224"/>
    <s v="04"/>
  </r>
  <r>
    <s v="BGOR"/>
    <x v="501"/>
    <x v="50"/>
    <s v="Natl Native Children's Trauma"/>
    <s v="Capacity Building for Tribes 20-21"/>
    <s v="U OF DENVER / ACF"/>
    <d v="2020-09-30T00:00:00"/>
    <d v="2021-09-29T00:00:00"/>
    <d v="2020-11-09T23:59:59"/>
    <s v="363196/ORIGINAL Grant/Budget"/>
    <n v="150000"/>
    <s v="05"/>
  </r>
  <r>
    <s v="BGOR"/>
    <x v="502"/>
    <x v="47"/>
    <s v="Rural Institute On Disabilitie"/>
    <s v="TMSCIS 20-21"/>
    <s v="INST REHAB &amp; RES / NIH"/>
    <d v="2020-09-30T00:00:00"/>
    <d v="2021-09-29T00:00:00"/>
    <d v="2020-11-04T23:59:59"/>
    <s v="363197/ORIGINAL Grant/Budget"/>
    <n v="54721"/>
    <s v="05"/>
  </r>
  <r>
    <s v="BGOR"/>
    <x v="503"/>
    <x v="167"/>
    <s v="Family Medicine Residency/AHEC"/>
    <s v="MT Relief AHEC - 2"/>
    <s v="MONTEC / CARES"/>
    <d v="2020-03-01T00:00:00"/>
    <d v="2020-12-30T00:00:00"/>
    <d v="2020-11-10T23:59:59"/>
    <s v="363198/ORIGINAL Grant/Budget"/>
    <n v="75937"/>
    <s v="05"/>
  </r>
  <r>
    <s v="BGOR"/>
    <x v="504"/>
    <x v="38"/>
    <s v="College of Forestry &amp; Conserva"/>
    <s v="NRCS WLFW FCFC science advisors"/>
    <s v="PHEASANTS FOREVER / NRCS"/>
    <d v="2020-10-01T00:00:00"/>
    <d v="2024-09-30T00:00:00"/>
    <d v="2020-11-12T23:59:59"/>
    <s v="363199/ORIGINAL Grant/Budget"/>
    <n v="2436273"/>
    <s v="05"/>
  </r>
  <r>
    <s v="BGOR"/>
    <x v="505"/>
    <x v="42"/>
    <s v="College of Forestry &amp; Conserva"/>
    <s v="Wyoming wildlife crossings"/>
    <s v="ST OF WY / FHA"/>
    <d v="2019-02-21T00:00:00"/>
    <d v="2023-03-31T00:00:00"/>
    <d v="2020-11-16T23:59:59"/>
    <s v="363200/ORIG3200 Grant/Budget"/>
    <n v="140216.95999999999"/>
    <s v="05"/>
  </r>
  <r>
    <s v="BGOR"/>
    <x v="506"/>
    <x v="74"/>
    <s v="Sch Public &amp; Community Health"/>
    <s v="Urban Indian Assessment Project"/>
    <s v="MSU / NIH"/>
    <d v="2020-08-01T00:00:00"/>
    <d v="2021-12-31T00:00:00"/>
    <d v="2020-12-15T23:59:59"/>
    <s v="363201/ORIG3201 Grant/Budget"/>
    <n v="50000"/>
    <s v="06"/>
  </r>
  <r>
    <s v="BGOR"/>
    <x v="507"/>
    <x v="143"/>
    <s v="Sch Public &amp; Community Health"/>
    <s v="GOSS Dissemination Project"/>
    <s v="MSU / NIH"/>
    <d v="2020-08-01T00:00:00"/>
    <d v="2021-07-31T00:00:00"/>
    <d v="2020-12-03T23:59:59"/>
    <s v="363202/ORIG3202 Grant/Budget"/>
    <n v="28588"/>
    <s v="06"/>
  </r>
  <r>
    <s v="BGOR"/>
    <x v="508"/>
    <x v="55"/>
    <s v="Montana Repertory Theatre"/>
    <s v="MAC-CT"/>
    <s v="MT ARTS COUNCIL / NEA"/>
    <d v="2020-08-03T00:00:00"/>
    <d v="2021-05-31T00:00:00"/>
    <d v="2020-11-19T23:59:59"/>
    <s v="363203/ORIGINAL Grant/Budget"/>
    <n v="9005"/>
    <s v="05"/>
  </r>
  <r>
    <s v="BGOR"/>
    <x v="509"/>
    <x v="44"/>
    <s v="College of Forestry &amp; Conserva"/>
    <s v="CWD camera evaluation"/>
    <s v="STATE OF IOWA / DNRC"/>
    <d v="2020-11-12T00:00:00"/>
    <d v="2022-09-27T00:00:00"/>
    <d v="2020-12-03T23:59:59"/>
    <s v="363204/ORIG3204 Grant/Budget"/>
    <n v="174103.13"/>
    <s v="06"/>
  </r>
  <r>
    <s v="BGOR"/>
    <x v="510"/>
    <x v="182"/>
    <s v="Missoula College/Dean"/>
    <s v="FY21 Perkins"/>
    <s v="CHE / ED"/>
    <d v="2020-07-01T00:00:00"/>
    <d v="2021-06-30T00:00:00"/>
    <d v="2021-01-21T23:59:59"/>
    <s v="363205/ORIGINAL Grant/Budget"/>
    <n v="274234.7"/>
    <s v="07"/>
  </r>
  <r>
    <s v="BGOR"/>
    <x v="511"/>
    <x v="4"/>
    <s v="Rural Institute On Disabilitie"/>
    <s v="MT Act Early"/>
    <s v="ASSN UNIV CTRS DISB / CDC"/>
    <d v="2020-09-01T00:00:00"/>
    <d v="2021-08-31T00:00:00"/>
    <d v="2020-12-04T23:59:59"/>
    <s v="363206/ORIGINAL Grant/Budget"/>
    <n v="94000"/>
    <s v="06"/>
  </r>
  <r>
    <s v="BGOR"/>
    <x v="512"/>
    <x v="124"/>
    <s v="CTM"/>
    <s v="ASCEND YR3"/>
    <s v="U OF NM / NIH"/>
    <d v="2020-09-01T00:00:00"/>
    <d v="2022-08-31T00:00:00"/>
    <d v="2020-12-08T23:59:59"/>
    <s v="363207/ORIGINAL Grant/Budget"/>
    <n v="62457"/>
    <s v="06"/>
  </r>
  <r>
    <s v="BGOR"/>
    <x v="228"/>
    <x v="13"/>
    <s v="College of Forestry &amp; Conserva"/>
    <s v="Interactive Map and Database"/>
    <s v="U OF WA / USGS"/>
    <d v="2020-11-16T00:00:00"/>
    <d v="2021-07-31T00:00:00"/>
    <d v="2020-12-15T09:53:29"/>
    <s v="363209/ORIGINAL Grant/Budget"/>
    <n v="15091"/>
    <s v="06"/>
  </r>
  <r>
    <s v="BGOR"/>
    <x v="105"/>
    <x v="67"/>
    <s v="Research Outreach"/>
    <s v="2020 Solar Eclipse"/>
    <s v="MSU / NSF"/>
    <d v="2020-11-09T00:00:00"/>
    <d v="2021-03-31T00:00:00"/>
    <d v="2020-12-07T23:59:59"/>
    <s v="363210/ORIGINAL Grant/Budget"/>
    <n v="44429"/>
    <s v="06"/>
  </r>
  <r>
    <s v="BGOR"/>
    <x v="513"/>
    <x v="128"/>
    <s v="Ctr-PopulationHealthResearch"/>
    <s v="VDORA - Yr2"/>
    <s v="U OF ARKANSAS / NIH"/>
    <d v="2021-01-01T00:00:00"/>
    <d v="2021-08-31T00:00:00"/>
    <d v="2021-04-14T23:59:59"/>
    <s v="363212/BGOR Grant/Budget"/>
    <n v="125862"/>
    <s v="10"/>
  </r>
  <r>
    <s v="BGOR"/>
    <x v="514"/>
    <x v="132"/>
    <s v="Rural Institute On Disabilitie"/>
    <s v="RYAD"/>
    <s v="U OF MA / ACL"/>
    <d v="2020-09-01T00:00:00"/>
    <d v="2021-08-31T00:00:00"/>
    <d v="2020-12-16T23:59:59"/>
    <s v="363213/ORIGINAL Grant/Budget"/>
    <n v="10000"/>
    <s v="06"/>
  </r>
  <r>
    <s v="BGOR"/>
    <x v="515"/>
    <x v="4"/>
    <s v="Rural Institute On Disabilitie"/>
    <s v="MAPP-Net Eval A1 20-21 Increment"/>
    <s v="MT DPHHS / HHS"/>
    <d v="2020-09-30T00:00:00"/>
    <d v="2021-09-29T00:00:00"/>
    <d v="2020-12-17T23:59:59"/>
    <s v="363214/ORIGINAL Grant/Budget"/>
    <n v="10000"/>
    <s v="06"/>
  </r>
  <r>
    <s v="BGOR"/>
    <x v="516"/>
    <x v="183"/>
    <s v="Research Administration"/>
    <s v="Prospera RFP"/>
    <s v="PROSPERA BUS NETWORK/SBA"/>
    <d v="2020-12-01T00:00:00"/>
    <d v="2021-04-30T00:00:00"/>
    <d v="2020-12-17T23:59:59"/>
    <s v="363215/ORIGINAL Grant/Budget"/>
    <n v="15300"/>
    <s v="06"/>
  </r>
  <r>
    <s v="BGOR"/>
    <x v="517"/>
    <x v="115"/>
    <s v="Broadcast Media Administration"/>
    <s v="CPB CSGR FY21"/>
    <s v="CORP PUB BROAD / FCC"/>
    <d v="2020-10-01T00:00:00"/>
    <d v="2022-09-30T00:00:00"/>
    <d v="2021-01-12T23:59:59"/>
    <s v="363216/ORIGINAL Grant/Budget"/>
    <n v="59996"/>
    <s v="07"/>
  </r>
  <r>
    <s v="BGOR"/>
    <x v="518"/>
    <x v="115"/>
    <s v="Broadcast Media Administration"/>
    <s v="CPB CSGR FY21"/>
    <s v="CORP PUB BROAD/FCC"/>
    <d v="2020-10-01T00:00:00"/>
    <d v="2022-09-30T00:00:00"/>
    <d v="2021-01-12T23:59:59"/>
    <s v="363216/63217ORI Grant/Budget"/>
    <n v="185882"/>
    <s v="07"/>
  </r>
  <r>
    <s v="BGOR"/>
    <x v="519"/>
    <x v="178"/>
    <s v="College of Forestry &amp; Conserva"/>
    <s v="Fish ConGen: Montana"/>
    <s v="MT FWP / FWS"/>
    <d v="2020-11-09T00:00:00"/>
    <d v="2021-09-30T00:00:00"/>
    <d v="2020-12-23T23:59:59"/>
    <s v="363218/ORIG3218 Grant/Budget"/>
    <n v="115000"/>
    <s v="06"/>
  </r>
  <r>
    <s v="BGOR"/>
    <x v="520"/>
    <x v="184"/>
    <s v="Vice Provost Student Success A"/>
    <s v="COVID-19 Relief"/>
    <s v="MT DPHHS / US TREAS"/>
    <d v="2020-08-01T00:00:00"/>
    <d v="2020-12-31T00:00:00"/>
    <d v="2020-12-30T23:59:59"/>
    <s v="363219/ORIGINAL Grant/Budget"/>
    <n v="25000"/>
    <s v="06"/>
  </r>
  <r>
    <s v="BGOR"/>
    <x v="521"/>
    <x v="65"/>
    <s v="College of Forestry &amp; Conserva"/>
    <s v="TO5 - SEM Implementation"/>
    <s v="RRC ASSOCIATES / NPS"/>
    <d v="2020-12-29T00:00:00"/>
    <d v="2022-11-30T00:00:00"/>
    <d v="2020-12-30T23:59:59"/>
    <s v="363220/ORIG3220 Grant/Budget"/>
    <n v="60019.23"/>
    <s v="06"/>
  </r>
  <r>
    <s v="BGOR"/>
    <x v="285"/>
    <x v="1"/>
    <s v="Rural Institute On Disabilitie"/>
    <s v="KU RRTC Comm Liv contract"/>
    <s v="U OF KS / ACL"/>
    <d v="2021-09-30T00:00:00"/>
    <d v="2021-09-29T00:00:00"/>
    <d v="2020-12-31T23:59:59"/>
    <s v="363221/ORIGINAL Grant/Budget"/>
    <n v="242360"/>
    <s v="06"/>
  </r>
  <r>
    <s v="BGOR"/>
    <x v="522"/>
    <x v="15"/>
    <s v="NTSG-NumericTerradynamicSimula"/>
    <s v="SAR Feasibility"/>
    <s v="NAVARRO RES &amp; ENG / DOE"/>
    <d v="2020-11-30T00:00:00"/>
    <d v="2021-03-31T00:00:00"/>
    <d v="2021-01-06T23:59:59"/>
    <s v="363222/ORIGINAL Grant/Budget"/>
    <n v="15000"/>
    <s v="07"/>
  </r>
  <r>
    <s v="BGOR"/>
    <x v="523"/>
    <x v="178"/>
    <s v="College of Forestry &amp; Conserva"/>
    <s v="Fish ConGen: DJ Funds"/>
    <s v="MT FWP / FWS"/>
    <d v="2020-12-29T00:00:00"/>
    <d v="2024-06-30T00:00:00"/>
    <d v="2021-01-06T23:59:59"/>
    <s v="363223/ORIG3223 Grant/Budget"/>
    <n v="39840"/>
    <s v="07"/>
  </r>
  <r>
    <s v="BGOR"/>
    <x v="524"/>
    <x v="37"/>
    <s v="Biomedical/Pharmaceutical Scie"/>
    <s v="UC Sub: PGx with AIAN People"/>
    <s v="U OF CO / NHGRI"/>
    <d v="2020-09-01T00:00:00"/>
    <d v="2022-06-30T00:00:00"/>
    <d v="2021-01-07T23:59:59"/>
    <s v="363224/ORIGINAL Grant/Budget"/>
    <n v="82280"/>
    <s v="07"/>
  </r>
  <r>
    <s v="BGOR"/>
    <x v="525"/>
    <x v="4"/>
    <s v="Rural Institute On Disabilitie"/>
    <s v="ILRU SILC Support"/>
    <s v="TIRR MEMORIAL / ACL"/>
    <d v="2020-09-30T00:00:00"/>
    <d v="2021-09-29T00:00:00"/>
    <d v="2021-01-13T23:59:59"/>
    <s v="363226/ORIGINAL Grant/Budget"/>
    <n v="41837"/>
    <s v="07"/>
  </r>
  <r>
    <s v="BGOR"/>
    <x v="526"/>
    <x v="39"/>
    <s v="Research Administration"/>
    <s v="2021 Missoula SBDC Host"/>
    <s v="MT DEPT COMM/US DEPT COMM"/>
    <d v="2021-01-01T00:00:00"/>
    <d v="2021-12-31T00:00:00"/>
    <d v="2021-01-19T23:59:59"/>
    <s v="363227/ORIGINAL Grant/Budget"/>
    <n v="109938"/>
    <s v="07"/>
  </r>
  <r>
    <s v="BGOR"/>
    <x v="527"/>
    <x v="62"/>
    <s v="Chemistry"/>
    <s v="MT AIMS"/>
    <s v="N AM NATIVE RES / ED"/>
    <d v="2021-01-01T00:00:00"/>
    <d v="2025-12-31T00:00:00"/>
    <d v="2021-05-05T23:59:59"/>
    <s v="363228/ORIGINAL Grant/Budget"/>
    <n v="2412050"/>
    <s v="11"/>
  </r>
  <r>
    <s v="BGOR"/>
    <x v="528"/>
    <x v="62"/>
    <s v="Chemistry"/>
    <s v="MT AIMS"/>
    <s v="N AM NATIVE RES / ED"/>
    <d v="2021-01-01T00:00:00"/>
    <d v="2025-12-31T00:00:00"/>
    <d v="2021-05-05T23:59:59"/>
    <s v="363228/63229ORI Grant/Budget"/>
    <n v="1064360"/>
    <s v="11"/>
  </r>
  <r>
    <s v="BGOR"/>
    <x v="529"/>
    <x v="185"/>
    <s v="Davidson Honors College"/>
    <s v="MOLLI Cares Act"/>
    <s v="MONTEC  / TREAS"/>
    <d v="2020-03-01T00:00:00"/>
    <d v="2020-11-15T00:00:00"/>
    <d v="2021-01-21T23:59:59"/>
    <s v="363230/ORIGINAL Grant/Budget"/>
    <n v="5728.84"/>
    <s v="07"/>
  </r>
  <r>
    <s v="BGOR"/>
    <x v="530"/>
    <x v="186"/>
    <s v="Missoula College/Dean"/>
    <s v="FY21 Perkins Reserve (Pathways)"/>
    <s v="CHE / ED"/>
    <d v="2020-07-01T00:00:00"/>
    <d v="2021-06-30T00:00:00"/>
    <d v="2021-01-21T23:59:59"/>
    <s v="363231/ORIGINAL Grant/Budget"/>
    <n v="46844.91"/>
    <s v="07"/>
  </r>
  <r>
    <s v="BGOR"/>
    <x v="531"/>
    <x v="187"/>
    <s v="Sch Public &amp; Community Health"/>
    <s v="Russette CTRP Diversity"/>
    <s v="MSU/NIH"/>
    <d v="2020-08-01T00:00:00"/>
    <d v="2021-07-31T00:00:00"/>
    <d v="2021-02-27T23:59:59"/>
    <s v="363233/ORIG3233 Grant/Budget"/>
    <n v="38500"/>
    <s v="09"/>
  </r>
  <r>
    <s v="BGOR"/>
    <x v="532"/>
    <x v="128"/>
    <s v="Sch Public &amp; Community Health"/>
    <s v="Resilience to Substance Use"/>
    <s v="MSU/NIH"/>
    <d v="2020-08-01T00:00:00"/>
    <d v="2021-07-31T00:00:00"/>
    <d v="2021-04-02T23:59:59"/>
    <s v="363234/ORIG3234 Grant/Budget"/>
    <n v="84999"/>
    <s v="10"/>
  </r>
  <r>
    <s v="BGOR"/>
    <x v="533"/>
    <x v="188"/>
    <s v="College of Forestry &amp; Conserva"/>
    <s v="Post-fire conifer regeneration"/>
    <s v="U OF CO-BOULDER / USGS"/>
    <d v="2021-02-01T00:00:00"/>
    <d v="2023-01-31T00:00:00"/>
    <d v="2021-01-28T23:59:59"/>
    <s v="363235/ORIGINAL Grant/Budget"/>
    <n v="196913"/>
    <s v="07"/>
  </r>
  <r>
    <s v="BGOR"/>
    <x v="534"/>
    <x v="10"/>
    <s v="Mansfield Center Administratio"/>
    <s v="YSEALI Civic Engagement"/>
    <s v="AM COUNCIL INT'L ED / DOS"/>
    <d v="2020-12-01T00:00:00"/>
    <d v="2023-10-30T00:00:00"/>
    <d v="2021-02-12T23:59:59"/>
    <s v="363236/ORIGINAL Grant/Budget"/>
    <n v="380039.85"/>
    <s v="08"/>
  </r>
  <r>
    <s v="BGOR"/>
    <x v="535"/>
    <x v="10"/>
    <s v="Mansfield Center Administratio"/>
    <s v="YSEALI Civic Engagement"/>
    <s v="AM COUNCIL INT'L ED / DOS"/>
    <d v="2020-12-01T00:00:00"/>
    <d v="2023-10-30T00:00:00"/>
    <d v="2021-02-12T23:59:59"/>
    <s v="363236/63237ORI Grant/Budget"/>
    <n v="219958"/>
    <s v="08"/>
  </r>
  <r>
    <s v="BGOR"/>
    <x v="536"/>
    <x v="34"/>
    <s v="O'Connor Ctr for the Rocky Mtn"/>
    <s v="NWCA 2021"/>
    <s v="MT DEQ/EPA"/>
    <d v="2021-02-08T00:00:00"/>
    <d v="2022-03-31T00:00:00"/>
    <d v="2021-04-06T23:59:59"/>
    <s v="363238/BGOR Grant/Budget"/>
    <n v="169400"/>
    <s v="10"/>
  </r>
  <r>
    <s v="BGOR"/>
    <x v="537"/>
    <x v="55"/>
    <s v="Montana Repertory Theatre"/>
    <s v="MAC-CP"/>
    <s v="MT ARTS COUNCIL / NEA"/>
    <d v="2020-09-15T00:00:00"/>
    <d v="2021-06-30T00:00:00"/>
    <d v="2021-02-19T23:59:59"/>
    <s v="363240/ORIGINAL Grant/Budget"/>
    <n v="6000"/>
    <s v="08"/>
  </r>
  <r>
    <s v="BGOR"/>
    <x v="538"/>
    <x v="189"/>
    <s v="Psychology"/>
    <s v="Practicum &amp; Supervision Yr 10"/>
    <s v="OPI / ED"/>
    <d v="2020-11-01T00:00:00"/>
    <d v="2021-09-30T00:00:00"/>
    <d v="2021-02-18T23:59:59"/>
    <s v="363241/ORIGINAL Grant/Budget"/>
    <n v="127023"/>
    <s v="08"/>
  </r>
  <r>
    <s v="BGOR"/>
    <x v="539"/>
    <x v="178"/>
    <s v="College of Forestry &amp; Conserva"/>
    <s v="Fish ConGen: USFS Funds"/>
    <s v="MT FWP/USDA FS"/>
    <d v="2021-01-14T00:00:00"/>
    <d v="2023-06-30T00:00:00"/>
    <d v="2021-03-02T23:59:59"/>
    <s v="363242/ORIG3242 Grant/Budget"/>
    <n v="17087"/>
    <s v="09"/>
  </r>
  <r>
    <s v="BGOR"/>
    <x v="540"/>
    <x v="3"/>
    <s v="Mt Coop Wildlife Research Unit"/>
    <s v="Wild Horse Island Bighorn Sheep"/>
    <s v="MT FWP/US FWS"/>
    <d v="2021-02-23T00:00:00"/>
    <d v="2022-06-30T00:00:00"/>
    <d v="2021-03-11T23:59:59"/>
    <s v="363244/ORIGINAL Grant/Budget"/>
    <n v="20000"/>
    <s v="09"/>
  </r>
  <r>
    <s v="BGOR"/>
    <x v="541"/>
    <x v="117"/>
    <s v="O'Connor Ctr for the Rocky Mtn"/>
    <s v="ID Statewide TERR 2021"/>
    <s v="OSU/USDI-BLM"/>
    <d v="2021-03-08T00:00:00"/>
    <d v="2021-12-31T00:00:00"/>
    <d v="2021-04-07T23:59:59"/>
    <s v="363245/ORIGINAL Grant/Budget"/>
    <n v="992612.77"/>
    <s v="10"/>
  </r>
  <r>
    <s v="BGOR"/>
    <x v="542"/>
    <x v="190"/>
    <s v="Computer Science"/>
    <s v="Cyber QR Ops"/>
    <s v="MSU / BATTELLE / DOE"/>
    <d v="2020-12-15T00:00:00"/>
    <d v="2022-09-30T00:00:00"/>
    <d v="2021-03-10T23:59:59"/>
    <s v="363247/ORIGINAL Grant/Budget"/>
    <n v="162176"/>
    <s v="09"/>
  </r>
  <r>
    <s v="BGOR"/>
    <x v="543"/>
    <x v="191"/>
    <s v="Information Technology Admin"/>
    <s v="IT_GRITI"/>
    <s v="MSU/NIH"/>
    <d v="2021-02-01T00:00:00"/>
    <d v="2021-04-30T00:00:00"/>
    <d v="2021-04-08T23:59:59"/>
    <s v="363248/ORIGINAL Grant/Budget"/>
    <n v="49356"/>
    <s v="10"/>
  </r>
  <r>
    <s v="BGOR"/>
    <x v="544"/>
    <x v="4"/>
    <s v="Rural Institute On Disabilitie"/>
    <s v="MAPP-Year3"/>
    <s v="MT DPHHS / HHS"/>
    <d v="2020-10-01T00:00:00"/>
    <d v="2021-09-30T00:00:00"/>
    <d v="2021-03-15T23:59:59"/>
    <s v="363249/ORIGINAL Grant/Budget"/>
    <n v="45094.5"/>
    <s v="09"/>
  </r>
  <r>
    <s v="BGOR"/>
    <x v="545"/>
    <x v="117"/>
    <s v="O'Connor Ctr for the Rocky Mtn"/>
    <s v="Idaho HAP"/>
    <s v="OREGON STATE/USDI BLM"/>
    <d v="2020-10-01T00:00:00"/>
    <d v="2021-12-31T00:00:00"/>
    <d v="2021-03-31T23:59:59"/>
    <s v="363250/ORIGINAL Grant/Budget"/>
    <n v="102553.16"/>
    <s v="09"/>
  </r>
  <r>
    <s v="BGOR"/>
    <x v="546"/>
    <x v="149"/>
    <s v="Montana Safe Schools Center"/>
    <s v="OPI Homeland Security"/>
    <s v="OPI / FEMA"/>
    <d v="2021-01-25T00:00:00"/>
    <d v="2021-07-30T00:00:00"/>
    <d v="2021-03-25T23:59:59"/>
    <s v="363251/ORIGINAL Grant/Budget"/>
    <n v="59400"/>
    <s v="09"/>
  </r>
  <r>
    <s v="BGOR"/>
    <x v="547"/>
    <x v="192"/>
    <s v="ASUM Transportation Fee"/>
    <s v="ASUM Low No Bus 2018"/>
    <s v="MSLA URBAN TRANS/US DOT"/>
    <d v="2021-03-16T00:00:00"/>
    <d v="2024-03-15T00:00:00"/>
    <d v="2021-04-02T23:59:59"/>
    <s v="363252/ORIGINAL Grant/Budget"/>
    <n v="1500000"/>
    <s v="10"/>
  </r>
  <r>
    <s v="BGOR"/>
    <x v="548"/>
    <x v="109"/>
    <s v="Bureau of Business and Econ Re"/>
    <s v="Farmers markets"/>
    <s v="NTNL CTR APPROP TECH/USDA"/>
    <d v="2020-09-30T00:00:00"/>
    <d v="2023-09-29T00:00:00"/>
    <d v="2021-03-30T23:59:59"/>
    <s v="363253/ORIGINAL Grant/Budget"/>
    <n v="20000"/>
    <s v="09"/>
  </r>
  <r>
    <s v="BGOR"/>
    <x v="549"/>
    <x v="3"/>
    <s v="Mt Coop Wildlife Research Unit"/>
    <s v="Grizzly Modeling"/>
    <s v="MTFWP/USDI FWS"/>
    <d v="2021-03-15T00:00:00"/>
    <d v="2022-06-30T00:00:00"/>
    <d v="2021-04-08T23:59:59"/>
    <s v="363254/ORIGINAL Grant/Budget"/>
    <n v="63213"/>
    <s v="10"/>
  </r>
  <r>
    <s v="BGOR"/>
    <x v="550"/>
    <x v="117"/>
    <s v="O'Connor Ctr for the Rocky Mtn"/>
    <s v="Wyoming Terrestrial AIM 2021"/>
    <s v="PG ENVIRO/USDI BLM"/>
    <d v="2021-01-01T00:00:00"/>
    <d v="2021-12-31T00:00:00"/>
    <d v="2021-04-01T23:59:59"/>
    <s v="363255/ORIGINAL Grant/Budget"/>
    <n v="149812.10999999999"/>
    <s v="10"/>
  </r>
  <r>
    <s v="BGOR"/>
    <x v="551"/>
    <x v="68"/>
    <s v="Biological Station-Research"/>
    <s v="River respiration"/>
    <s v="PNNL/US DEPT OF ENERGY"/>
    <d v="2021-03-26T00:00:00"/>
    <d v="2022-02-28T00:00:00"/>
    <d v="2021-04-07T23:59:59"/>
    <s v="363257/ORIGINAL Grant/Budget"/>
    <n v="26225"/>
    <s v="10"/>
  </r>
  <r>
    <s v="BGOR"/>
    <x v="552"/>
    <x v="3"/>
    <s v="Mt Coop Wildlife Research Unit"/>
    <s v="Camera Trap Analysis"/>
    <s v="IDFG/USDI-FWS"/>
    <d v="2021-03-09T00:00:00"/>
    <d v="2021-09-30T00:00:00"/>
    <d v="2021-04-16T23:59:59"/>
    <s v="363259/ORIGINAL Grant/Budget"/>
    <n v="23198"/>
    <s v="10"/>
  </r>
  <r>
    <s v="BGOR"/>
    <x v="553"/>
    <x v="193"/>
    <s v="Family Medicine Residency/AHEC"/>
    <s v="AHEC GEAR-UP"/>
    <s v="OCHE/DEPT OF ED"/>
    <d v="2021-03-05T00:00:00"/>
    <d v="2021-07-31T00:00:00"/>
    <d v="2021-04-27T23:59:59"/>
    <s v="363260/ORIGINAL Grant/Budget"/>
    <n v="20759"/>
    <s v="10"/>
  </r>
  <r>
    <s v="BGOR"/>
    <x v="554"/>
    <x v="107"/>
    <s v="Research Outreach"/>
    <s v="MSGC Evaluation"/>
    <s v="MSU/NASA"/>
    <d v="2021-01-21T00:00:00"/>
    <d v="2022-01-21T00:00:00"/>
    <d v="2021-04-14T23:59:59"/>
    <s v="363261/ORIGINAL Grant/Budget"/>
    <n v="41749"/>
    <s v="10"/>
  </r>
  <r>
    <s v="BGOR"/>
    <x v="555"/>
    <x v="63"/>
    <s v="Rural Institute On Disabilitie"/>
    <s v="All of Us"/>
    <s v="AAHD/PYXIS PARTNERS"/>
    <d v="2020-09-01T00:00:00"/>
    <d v="2021-06-30T00:00:00"/>
    <d v="2021-04-15T23:59:59"/>
    <s v="363263/ORIGINAL Grant/Budget"/>
    <n v="15000"/>
    <s v="10"/>
  </r>
  <r>
    <s v="BGOR"/>
    <x v="556"/>
    <x v="64"/>
    <s v="College of Forestry &amp; Conserva"/>
    <s v="NC-CASC - Y3"/>
    <s v="UNIV COL-BOLDR/USDI USGS"/>
    <d v="2020-10-01T00:00:00"/>
    <d v="2021-09-30T00:00:00"/>
    <d v="2021-04-19T23:59:59"/>
    <s v="363264/ORIGINAL Grant/Budget"/>
    <n v="44521"/>
    <s v="10"/>
  </r>
  <r>
    <s v="BGOR"/>
    <x v="557"/>
    <x v="34"/>
    <s v="O'Connor Ctr for the Rocky Mtn"/>
    <s v="Lentic AIM 2021"/>
    <s v="CSU/USDI BLM"/>
    <d v="2021-01-01T00:00:00"/>
    <d v="2022-12-31T00:00:00"/>
    <d v="2021-04-27T23:59:59"/>
    <s v="363265/ORIGINAL Grant/Budget"/>
    <n v="218242"/>
    <s v="10"/>
  </r>
  <r>
    <s v="BGOR"/>
    <x v="199"/>
    <x v="117"/>
    <s v="O'Connor Ctr for the Rocky Mtn"/>
    <s v="Utah Terrestrial AIM"/>
    <s v="PG ENVIRONMENTAL/USDI-BLM"/>
    <d v="2021-01-01T00:00:00"/>
    <d v="2021-12-31T00:00:00"/>
    <d v="2021-04-21T23:59:59"/>
    <s v="363266/ORIGINAL Grant/Budget"/>
    <n v="120379"/>
    <s v="10"/>
  </r>
  <r>
    <s v="BGOR"/>
    <x v="558"/>
    <x v="16"/>
    <s v="Chemistry"/>
    <s v="MATS III: data analysis"/>
    <s v="MSU/NIH"/>
    <d v="2021-05-01T00:00:00"/>
    <d v="2022-04-30T00:00:00"/>
    <d v="2021-06-26T23:59:59"/>
    <s v="363267/ORIGINAL Grant/Budget"/>
    <n v="51293"/>
    <s v="12"/>
  </r>
  <r>
    <s v="BGOR"/>
    <x v="559"/>
    <x v="194"/>
    <s v="Global Engagement Office"/>
    <s v="Humphrey Program - 2021"/>
    <s v="INST INTN'L ED/US DOS"/>
    <d v="2021-03-01T00:00:00"/>
    <d v="2021-09-30T00:00:00"/>
    <d v="2021-04-29T23:59:59"/>
    <s v="363269/ORIGINAL Grant/Budget"/>
    <n v="18790"/>
    <s v="10"/>
  </r>
  <r>
    <s v="BGOR"/>
    <x v="560"/>
    <x v="194"/>
    <s v="Global Engagement Office"/>
    <s v="Humphrey Program - 2021"/>
    <s v="INST INTN'L ED/US DOS"/>
    <d v="2021-03-01T00:00:00"/>
    <d v="2021-09-30T00:00:00"/>
    <d v="2021-04-29T23:59:59"/>
    <s v="363269/63270ORI Grant/Budget"/>
    <n v="204985"/>
    <s v="10"/>
  </r>
  <r>
    <s v="BGOR"/>
    <x v="561"/>
    <x v="195"/>
    <s v="CBSD grants - Chemistry"/>
    <s v="C-H Bond Functionalization"/>
    <s v="MSU/NIH"/>
    <d v="2021-05-01T00:00:00"/>
    <d v="2022-04-30T00:00:00"/>
    <d v="2021-06-25T23:59:59"/>
    <s v="363271/ORIGINAL Grant/Budget"/>
    <n v="14783"/>
    <s v="12"/>
  </r>
  <r>
    <s v="BGOR"/>
    <x v="562"/>
    <x v="3"/>
    <s v="Mt Coop Wildlife Research Unit"/>
    <s v="Nongame Project Impacts"/>
    <s v="MT FWP/USDI FWS"/>
    <d v="2021-03-18T00:00:00"/>
    <d v="2023-03-31T00:00:00"/>
    <d v="2021-05-03T23:59:59"/>
    <s v="363272/ORIGINAL Grant/Budget"/>
    <n v="194390"/>
    <s v="11"/>
  </r>
  <r>
    <s v="BGOR"/>
    <x v="563"/>
    <x v="5"/>
    <s v="Cntr-ChildrenFamilies&amp;Workforc"/>
    <s v="CIP II"/>
    <s v="MT JUDICIAL/HHS"/>
    <d v="2021-02-01T00:00:00"/>
    <d v="2022-01-31T00:00:00"/>
    <d v="2021-04-30T23:59:59"/>
    <s v="363273/ORIGINAL Grant/Budget"/>
    <n v="45000"/>
    <s v="11"/>
  </r>
  <r>
    <s v="BGOR"/>
    <x v="564"/>
    <x v="115"/>
    <s v="Broadcast Media Administration"/>
    <s v="CPB ARP Grant"/>
    <s v="CORP PUBLIC BROADCASTING"/>
    <d v="2021-04-15T00:00:00"/>
    <d v="2024-06-30T00:00:00"/>
    <d v="2021-05-05T23:59:59"/>
    <s v="363274/ORIGINAL Grant/Budget"/>
    <n v="248561"/>
    <s v="11"/>
  </r>
  <r>
    <s v="BGOR"/>
    <x v="565"/>
    <x v="50"/>
    <s v="Natl Native Children's Trauma"/>
    <s v="CSKT Family Court"/>
    <s v="SALSHKOOTENAI/ADMN C&amp;F"/>
    <d v="2021-03-25T00:00:00"/>
    <d v="2021-09-30T00:00:00"/>
    <d v="2021-05-14T23:59:59"/>
    <s v="363275/ORIGINAL Grant/Budget"/>
    <n v="21162"/>
    <s v="11"/>
  </r>
  <r>
    <s v="BGOR"/>
    <x v="566"/>
    <x v="166"/>
    <s v="CBSD grants - Biological Scien"/>
    <s v="Therapeutic target for CLE"/>
    <s v="DERMAXON/NIH"/>
    <d v="2021-04-01T00:00:00"/>
    <d v="2022-03-31T00:00:00"/>
    <d v="2021-05-07T23:59:59"/>
    <s v="363276/ORIGINAL Grant/Budget"/>
    <n v="120000"/>
    <s v="11"/>
  </r>
  <r>
    <s v="BGOR"/>
    <x v="567"/>
    <x v="177"/>
    <s v="Ctr-PopulationHealthResearch"/>
    <s v="HPV Nurses Survey"/>
    <s v="MT DPHHS/US DHHS"/>
    <d v="2020-07-01T00:00:00"/>
    <d v="2021-08-31T00:00:00"/>
    <d v="2021-05-20T23:59:59"/>
    <s v="363277/ORIG3277 Grant/Budget"/>
    <n v="37264"/>
    <s v="11"/>
  </r>
  <r>
    <s v="BGOR"/>
    <x v="568"/>
    <x v="196"/>
    <s v="Skaggs School of Pharmacy"/>
    <s v="ITHS Network Navigator- year 5"/>
    <s v="U OF WA/NIH-NCATS"/>
    <d v="2021-03-01T00:00:00"/>
    <d v="2022-02-28T00:00:00"/>
    <d v="2021-05-11T23:59:59"/>
    <s v="363278/ORIGINAL Grant/Budget"/>
    <n v="41978"/>
    <s v="11"/>
  </r>
  <r>
    <s v="BGOR"/>
    <x v="569"/>
    <x v="109"/>
    <s v="Bureau of Business and Econ Re"/>
    <s v="TranPlanMT Stakeholder Survey"/>
    <s v="MT DOT/US DOT"/>
    <d v="2021-03-25T00:00:00"/>
    <d v="2021-11-22T00:00:00"/>
    <d v="2021-05-12T23:59:59"/>
    <s v="363279/ORIGINAL Grant/Budget"/>
    <n v="34966"/>
    <s v="11"/>
  </r>
  <r>
    <s v="BGOR"/>
    <x v="570"/>
    <x v="109"/>
    <s v="Bureau of Business and Econ Re"/>
    <s v="TranPlanMT 2021 Public Involvement"/>
    <s v="MT DOT/US DOT"/>
    <d v="2021-03-25T00:00:00"/>
    <d v="2021-11-22T00:00:00"/>
    <d v="2021-05-12T23:59:59"/>
    <s v="363280/ORIGINAL Grant/Budget"/>
    <n v="34099"/>
    <s v="11"/>
  </r>
  <r>
    <s v="BGOR"/>
    <x v="571"/>
    <x v="4"/>
    <s v="Rural Institute On Disabilitie"/>
    <s v="PreETS Movin' On 2021"/>
    <s v="MT DPHHS/US DEPT OF ED"/>
    <d v="2021-01-01T00:00:00"/>
    <d v="2021-06-30T00:00:00"/>
    <d v="2021-05-17T23:59:59"/>
    <s v="363281/ORIGINAL Grant/Budget"/>
    <n v="10500"/>
    <s v="11"/>
  </r>
  <r>
    <s v="BGOR"/>
    <x v="572"/>
    <x v="42"/>
    <s v="College of Forestry &amp; Conserva"/>
    <s v="MIssouri CWD Modeling"/>
    <s v="MISSOURI DEPT CONS / FWS"/>
    <d v="2021-05-01T00:00:00"/>
    <d v="2022-06-30T00:00:00"/>
    <d v="2021-05-24T23:59:59"/>
    <s v="363283/ORIG3283 Grant/Budget"/>
    <n v="129633"/>
    <s v="11"/>
  </r>
  <r>
    <s v="BGOR"/>
    <x v="573"/>
    <x v="62"/>
    <s v="Chemistry"/>
    <s v="MT AIMS Pathways"/>
    <s v="MT DOT/US DOT"/>
    <d v="2021-04-14T00:00:00"/>
    <d v="2021-12-31T00:00:00"/>
    <d v="2021-05-21T23:59:59"/>
    <s v="363284/ORIGINAL Grant/Budget"/>
    <n v="44415"/>
    <s v="11"/>
  </r>
  <r>
    <s v="BGOR"/>
    <x v="574"/>
    <x v="26"/>
    <s v="CBSD grants - Computer Science"/>
    <s v="DFAM Growth"/>
    <s v="INST-SYSTEM BIOLOGY/NIH"/>
    <d v="2021-06-01T00:00:00"/>
    <d v="2022-05-31T00:00:00"/>
    <d v="2021-06-30T23:59:59"/>
    <s v="362885/ORIG3285 Grant/Budget"/>
    <n v="79065"/>
    <s v="12"/>
  </r>
  <r>
    <s v="BGOR"/>
    <x v="575"/>
    <x v="135"/>
    <s v="Biomolecular Structure &amp; Dynam"/>
    <s v="Mass Spectrometry Core Tech Support"/>
    <s v="MSU/NIH"/>
    <d v="2021-05-01T00:00:00"/>
    <d v="2022-04-30T00:00:00"/>
    <d v="2021-06-14T23:59:59"/>
    <s v="363286/ORIGINAL Grant/Budget"/>
    <n v="50000"/>
    <s v="12"/>
  </r>
  <r>
    <s v="BGOR"/>
    <x v="576"/>
    <x v="32"/>
    <s v="College of Forestry &amp; Conserva"/>
    <s v="Monitoring in the AP"/>
    <s v="NTL WLDRNS STRDSHP/USDAFS"/>
    <d v="2021-05-01T00:00:00"/>
    <d v="2021-12-31T00:00:00"/>
    <d v="2021-06-11T23:59:59"/>
    <s v="363287/ORIGINAL Grant/Budget"/>
    <n v="14751"/>
    <s v="12"/>
  </r>
  <r>
    <s v="BGOR"/>
    <x v="577"/>
    <x v="23"/>
    <s v="Sch Public &amp; Community Health"/>
    <s v="Public Health Wellness"/>
    <s v="MT DPHHS/SAMHSA"/>
    <d v="2021-05-01T00:00:00"/>
    <d v="2022-05-31T00:00:00"/>
    <d v="2021-06-22T23:59:59"/>
    <s v="363288/ORIGINAL Grant/Budget"/>
    <n v="240000"/>
    <s v="12"/>
  </r>
  <r>
    <s v="BGOR"/>
    <x v="578"/>
    <x v="197"/>
    <s v="Division of Biological Science"/>
    <s v="Borrelia phage HGT"/>
    <s v="MSU/NIGMS"/>
    <d v="2021-05-01T00:00:00"/>
    <d v="2022-04-30T00:00:00"/>
    <d v="2021-06-22T23:59:59"/>
    <s v="363289/ORIGINAL Grant/Budget"/>
    <n v="120000"/>
    <s v="12"/>
  </r>
  <r>
    <s v="BGOR"/>
    <x v="579"/>
    <x v="62"/>
    <s v="Chemistry"/>
    <s v="Pathways 2021-22"/>
    <s v="MSU/NIH"/>
    <d v="2021-05-01T00:00:00"/>
    <d v="2022-04-30T00:00:00"/>
    <d v="2021-06-28T23:59:59"/>
    <s v="363290/ORIGINAL Grant/Budget"/>
    <n v="10979"/>
    <s v="12"/>
  </r>
  <r>
    <s v="BGOR"/>
    <x v="580"/>
    <x v="2"/>
    <s v="Rural Institute On Disabilitie"/>
    <s v="MOMS - Year 2 A2"/>
    <s v="MT DPHHS/HRSA"/>
    <d v="2020-10-01T00:00:00"/>
    <d v="2021-09-30T00:00:00"/>
    <d v="2021-06-25T23:59:59"/>
    <s v="363291/ORIGINAL Grant/Budget"/>
    <n v="345969"/>
    <s v="12"/>
  </r>
  <r>
    <s v="BGOR"/>
    <x v="581"/>
    <x v="4"/>
    <s v="Rural Institute On Disabilitie"/>
    <s v="OPI SCA"/>
    <s v="MT OPI/US DEPT OF ED"/>
    <d v="2021-06-02T00:00:00"/>
    <d v="2025-12-31T00:00:00"/>
    <d v="2021-06-28T23:59:59"/>
    <s v="363292/ORIGINAL Grant/Budget"/>
    <n v="40000"/>
    <s v="12"/>
  </r>
  <r>
    <s v="BGOR"/>
    <x v="582"/>
    <x v="124"/>
    <s v="CTM"/>
    <s v="Adjuvant Dev Option #2, Yrs 3&amp;4"/>
    <s v="BOSTON CHILDRENS/NIH"/>
    <d v="2021-07-01T00:00:00"/>
    <d v="2023-06-30T00:00:00"/>
    <d v="2021-06-30T23:59:59"/>
    <s v="363293/ORIG3293 Grant/Budget"/>
    <n v="855789"/>
    <s v="12"/>
  </r>
  <r>
    <s v="BGOR"/>
    <x v="583"/>
    <x v="57"/>
    <s v="Mathematics"/>
    <s v="IDeA-CTR BERD YR9"/>
    <s v="UNIV OF LAS VEGAS/NIH"/>
    <d v="2021-07-01T00:00:00"/>
    <d v="2022-06-30T00:00:00"/>
    <d v="2021-06-30T23:59:59"/>
    <s v="363294/ORIG3294 Grant/Budget"/>
    <n v="41524"/>
    <s v="12"/>
  </r>
  <r>
    <s v="BGOR"/>
    <x v="584"/>
    <x v="57"/>
    <s v="Ctr-PopulationHealthResearch"/>
    <s v="IDEA-CTR BERD YR9"/>
    <s v="UNIV OF LAS VEGAS/NIH"/>
    <d v="2021-07-01T00:00:00"/>
    <d v="2022-06-30T00:00:00"/>
    <d v="2021-06-30T23:59:59"/>
    <s v="363295/ORIG3295 Grant/Budget"/>
    <n v="117031"/>
    <s v="12"/>
  </r>
  <r>
    <s v="BGOR"/>
    <x v="585"/>
    <x v="57"/>
    <s v="Ctr-PopulationHealthResearch"/>
    <s v="IDEA-CTR BERD YR9"/>
    <s v="UNIV OF LAS VEGAS/NIH"/>
    <d v="2021-07-01T00:00:00"/>
    <d v="2022-06-30T00:00:00"/>
    <d v="2021-06-30T23:59:59"/>
    <s v="363296/ORIG3296 Grant/Budget"/>
    <n v="92572"/>
    <s v="12"/>
  </r>
  <r>
    <s v="BGOR"/>
    <x v="586"/>
    <x v="100"/>
    <s v="Division of Biological Science"/>
    <s v="Rainforest Trust"/>
    <s v="SE ASIAN RAINFOREST RES"/>
    <d v="2017-05-01T00:00:00"/>
    <d v="2020-10-31T00:00:00"/>
    <d v="2020-12-28T15:48:17"/>
    <s v="correct budget"/>
    <n v="6563"/>
    <s v="06"/>
  </r>
  <r>
    <s v="BGOR"/>
    <x v="587"/>
    <x v="109"/>
    <s v="Bureau of Business and Econ Re"/>
    <s v="Cannabis Revenue and Market"/>
    <s v="NEW APPROACH MT"/>
    <d v="2020-04-01T00:00:00"/>
    <d v="2020-09-30T00:00:00"/>
    <d v="2020-08-19T23:59:59"/>
    <s v="363517/ORIGINAL Grant/Budget"/>
    <n v="60000"/>
    <s v="02"/>
  </r>
  <r>
    <s v="BGOR"/>
    <x v="588"/>
    <x v="73"/>
    <s v="Family Medicine Residency/AHEC"/>
    <s v="FMRWM - FY 2021"/>
    <s v="VARIOUS"/>
    <d v="2020-07-01T00:00:00"/>
    <d v="2021-06-30T00:00:00"/>
    <d v="2020-10-24T23:59:59"/>
    <s v="363519/ORIGINAL Grant/Budget"/>
    <n v="8860605"/>
    <s v="04"/>
  </r>
  <r>
    <s v="BGOR"/>
    <x v="288"/>
    <x v="137"/>
    <s v="Biological Station-Research"/>
    <s v="SCOPE: Microbial OM mineralization"/>
    <s v="SIMONS FNDN"/>
    <d v="2020-07-01T00:00:00"/>
    <d v="2022-06-30T00:00:00"/>
    <d v="2020-10-21T23:59:59"/>
    <s v="363529/ORIGINAL Grant/Budget"/>
    <n v="324861"/>
    <s v="04"/>
  </r>
  <r>
    <s v="BGOR"/>
    <x v="589"/>
    <x v="198"/>
    <s v="Bureau of Business and Econ Re"/>
    <s v="Medical  School Impact"/>
    <s v="BENEFIS HEALTHCARE"/>
    <d v="2020-05-20T00:00:00"/>
    <d v="2020-10-31T00:00:00"/>
    <d v="2020-09-14T23:59:59"/>
    <s v="363531/ORIGINAL Grant/Budget"/>
    <n v="31849"/>
    <s v="03"/>
  </r>
  <r>
    <s v="BGOR"/>
    <x v="590"/>
    <x v="199"/>
    <s v="Pharmacy Practice"/>
    <s v="Pharmacy Assistant Prof-St.Pat's"/>
    <s v="PROVIDENCE HEALTH"/>
    <d v="2020-07-01T00:00:00"/>
    <d v="2021-06-30T00:00:00"/>
    <d v="2020-07-17T23:59:59"/>
    <s v="363537/ORIGINAL Grant/Budget"/>
    <n v="78797"/>
    <s v="01"/>
  </r>
  <r>
    <s v="BGOR"/>
    <x v="591"/>
    <x v="118"/>
    <s v="Research Outreach"/>
    <s v="IF THEN"/>
    <s v="ASSOC OF SCI &amp; TECH CTRS"/>
    <d v="2020-05-18T00:00:00"/>
    <d v="2020-10-09T00:00:00"/>
    <d v="2020-07-21T23:59:59"/>
    <s v="363538/ORIGINAL Grant/Budget"/>
    <n v="9997"/>
    <s v="01"/>
  </r>
  <r>
    <s v="BGOR"/>
    <x v="118"/>
    <x v="76"/>
    <s v="Economics"/>
    <s v="Satellite Monitoring of Forest Code"/>
    <s v="SALISBURY UNIVERSITY"/>
    <d v="2020-05-01T00:00:00"/>
    <d v="2021-10-31T00:00:00"/>
    <d v="2020-07-22T23:59:59"/>
    <s v="363539/ORIGINAL Grant/Budget"/>
    <n v="75447"/>
    <s v="01"/>
  </r>
  <r>
    <s v="BGOR"/>
    <x v="592"/>
    <x v="200"/>
    <s v="Family Medicine Residency/AHEC"/>
    <s v="FMR Climate &amp; Health"/>
    <s v="MT HEALTHCARE FNDN"/>
    <d v="2020-06-01T00:00:00"/>
    <d v="2021-08-31T00:00:00"/>
    <d v="2020-07-21T23:59:59"/>
    <s v="363540/ORIGINAL Grant/Budget"/>
    <n v="24984"/>
    <s v="01"/>
  </r>
  <r>
    <s v="BGOR"/>
    <x v="119"/>
    <x v="77"/>
    <s v="Center for Natural Resources"/>
    <s v="LILP Peer Exchange Program"/>
    <s v="LINCOLN INST LAND POLICY"/>
    <d v="2020-04-29T00:00:00"/>
    <d v="2022-12-30T00:00:00"/>
    <d v="2020-07-28T23:59:59"/>
    <s v="363541/ORIG3541 Grant/Budget"/>
    <n v="30000"/>
    <s v="01"/>
  </r>
  <r>
    <s v="BGOR"/>
    <x v="593"/>
    <x v="63"/>
    <s v="Rural Institute On Disabilitie"/>
    <s v="COC with AAHD"/>
    <s v="AM ASSOC HEALTH &amp; DISAB"/>
    <d v="2019-11-01T00:00:00"/>
    <d v="2020-10-31T00:00:00"/>
    <d v="2020-07-30T23:59:59"/>
    <s v="363542/ORIGINAL Grant/Budget"/>
    <n v="3500"/>
    <s v="01"/>
  </r>
  <r>
    <s v="BGOR"/>
    <x v="594"/>
    <x v="84"/>
    <s v="Grizzly Bear Recovery Program"/>
    <s v="Transborder Grizzly Bear Project"/>
    <s v="WILBURFORCE FNDN"/>
    <d v="2020-07-08T00:00:00"/>
    <d v="2021-07-31T00:00:00"/>
    <d v="2020-08-19T23:59:59"/>
    <s v="363543/ORIGINAL Grant/Budget"/>
    <n v="35000"/>
    <s v="02"/>
  </r>
  <r>
    <s v="BGOR"/>
    <x v="120"/>
    <x v="78"/>
    <s v="Native American Studies"/>
    <s v="AIGPI Tribal Policy Needs Assess"/>
    <s v="UM FOUNDATION"/>
    <d v="2020-06-01T00:00:00"/>
    <d v="2022-05-31T00:00:00"/>
    <d v="2020-08-21T23:59:59"/>
    <s v="363544/ORIGINAL Grant/Budget"/>
    <n v="23989"/>
    <s v="02"/>
  </r>
  <r>
    <s v="BGOR"/>
    <x v="595"/>
    <x v="118"/>
    <s v="Research Outreach"/>
    <s v="Montana Problem Solvers"/>
    <s v="UM FOUNDATION"/>
    <d v="2020-06-01T00:00:00"/>
    <d v="2023-05-31T00:00:00"/>
    <d v="2020-08-31T23:59:59"/>
    <s v="363545/ORIGINAL Grant/Budget"/>
    <n v="20640"/>
    <s v="02"/>
  </r>
  <r>
    <s v="BGOR"/>
    <x v="596"/>
    <x v="201"/>
    <s v="Cntr-ChildrenFamilies&amp;Workforc"/>
    <s v="hELLO Montana"/>
    <s v="HEADWATERS HEALTH FNDN"/>
    <d v="2020-08-13T00:00:00"/>
    <d v="2021-08-13T00:00:00"/>
    <d v="2020-08-31T23:59:59"/>
    <s v="363546/ORIGINAL Grant/Budget"/>
    <n v="5000"/>
    <s v="02"/>
  </r>
  <r>
    <s v="BGOR"/>
    <x v="121"/>
    <x v="79"/>
    <s v="College of Forestry &amp; Conserva"/>
    <s v="Federal Lands in Alaska"/>
    <s v="UM FOUNDATION"/>
    <d v="2020-05-20T00:00:00"/>
    <d v="2021-08-31T00:00:00"/>
    <d v="2020-08-31T23:59:59"/>
    <s v="363547/ORIG3547 Grant/Budget"/>
    <n v="50000"/>
    <s v="02"/>
  </r>
  <r>
    <s v="BGOR"/>
    <x v="597"/>
    <x v="109"/>
    <s v="Bureau of Business and Econ Re"/>
    <s v="Co-op Impact"/>
    <s v="MT COOP DEVELOP CTR INC"/>
    <d v="2020-07-29T00:00:00"/>
    <d v="2020-10-31T00:00:00"/>
    <d v="2020-10-13T23:59:59"/>
    <s v="363548/ORIGINAL Grant/Budget"/>
    <n v="31080"/>
    <s v="04"/>
  </r>
  <r>
    <s v="BGOR"/>
    <x v="598"/>
    <x v="202"/>
    <s v="Center for Natural Resources"/>
    <s v="Lincoln Inst - Water &amp; Tribes Init."/>
    <s v="LINCOLN INST LAND POLICY"/>
    <d v="2020-06-29T00:00:00"/>
    <d v="2021-07-31T00:00:00"/>
    <d v="2020-09-03T23:59:59"/>
    <s v="363549/ORIGINAL Grant/Budget"/>
    <n v="88000"/>
    <s v="03"/>
  </r>
  <r>
    <s v="BGOR"/>
    <x v="599"/>
    <x v="198"/>
    <s v="Bureau of Business and Econ Re"/>
    <s v="KRMC Data Analysis"/>
    <s v="KALISPELL REG MED CTR"/>
    <d v="2019-10-01T00:00:00"/>
    <d v="2021-09-30T00:00:00"/>
    <d v="2020-09-15T23:59:59"/>
    <s v="363550/ORIGINAL Grant/Budget"/>
    <n v="78794"/>
    <s v="03"/>
  </r>
  <r>
    <s v="BGOR"/>
    <x v="600"/>
    <x v="137"/>
    <s v="Biological Station-Research"/>
    <s v="Mesopelagic metabolism"/>
    <s v="SIMONS FOUNDATION"/>
    <d v="2020-10-01T00:00:00"/>
    <d v="2023-09-30T00:00:00"/>
    <d v="2020-09-22T23:59:59"/>
    <s v="363551/ORIGINAL Grant/Budget"/>
    <n v="261000"/>
    <s v="03"/>
  </r>
  <r>
    <s v="BGOR"/>
    <x v="601"/>
    <x v="37"/>
    <s v="Biomedical/Pharmaceutical Scie"/>
    <s v="Precision Medicine Project"/>
    <s v="MONTEC"/>
    <d v="2020-04-03T00:00:00"/>
    <d v="2021-01-14T00:00:00"/>
    <d v="2020-09-25T23:59:59"/>
    <s v="363552/ORIG3552 Grant/Budget"/>
    <n v="5000"/>
    <s v="03"/>
  </r>
  <r>
    <s v="BGOR"/>
    <x v="602"/>
    <x v="198"/>
    <s v="Bureau of Business and Econ Re"/>
    <s v="CSKT COVID Impact"/>
    <s v="SALISH &amp; KOOTENAI TRIBES"/>
    <d v="2020-07-16T00:00:00"/>
    <d v="2020-12-30T00:00:00"/>
    <d v="2020-09-23T23:59:59"/>
    <s v="363553/ORIGINAL Grant/Budget"/>
    <n v="25465"/>
    <s v="03"/>
  </r>
  <r>
    <s v="BGOR"/>
    <x v="231"/>
    <x v="127"/>
    <s v="Mathematics"/>
    <s v="Generalizations of Turan's theorem"/>
    <s v="SIMONS FOUNDATION"/>
    <d v="2020-09-01T00:00:00"/>
    <d v="2025-08-31T00:00:00"/>
    <d v="2020-09-24T23:59:59"/>
    <s v="363554/ORIGINAL Grant/Budget"/>
    <n v="42000"/>
    <s v="03"/>
  </r>
  <r>
    <s v="BGOR"/>
    <x v="603"/>
    <x v="29"/>
    <s v="CBSD grants - Biomedical Scien"/>
    <s v="Skin substitute"/>
    <s v="MJ MURDOCK CHARIT TRUST"/>
    <d v="2020-09-01T00:00:00"/>
    <d v="2022-08-26T00:00:00"/>
    <d v="2020-09-24T23:59:59"/>
    <s v="363555/ORIGINAL Grant/Budget"/>
    <n v="59968"/>
    <s v="03"/>
  </r>
  <r>
    <s v="BGOR"/>
    <x v="604"/>
    <x v="188"/>
    <s v="College of Forestry &amp; Conserva"/>
    <s v="Western US Post-Fire Regeneration"/>
    <s v="THE NATURE CONSERVANCY"/>
    <d v="2020-09-10T00:00:00"/>
    <d v="2022-03-30T00:00:00"/>
    <d v="2020-10-07T23:59:59"/>
    <s v="363556/ORIGINAL Grant/Budget"/>
    <n v="82159"/>
    <s v="04"/>
  </r>
  <r>
    <s v="BGOR"/>
    <x v="605"/>
    <x v="62"/>
    <s v="Chemistry"/>
    <s v="Sloan Program"/>
    <s v="PURDUE UNIVERSITY"/>
    <d v="2020-07-01T00:00:00"/>
    <d v="2024-06-30T00:00:00"/>
    <d v="2020-10-02T23:59:59"/>
    <s v="363557/ORIGINAL Grant/Budget"/>
    <n v="123200"/>
    <s v="04"/>
  </r>
  <r>
    <s v="BGOR"/>
    <x v="606"/>
    <x v="42"/>
    <s v="College of Forestry &amp; Conserva"/>
    <s v="Conservation Frontlines"/>
    <s v="CONSERVATION FRONTLINES"/>
    <d v="2020-09-01T00:00:00"/>
    <d v="2021-11-01T00:00:00"/>
    <d v="2020-10-09T23:59:59"/>
    <s v="363558/ORIG3558 Grant/Budget"/>
    <n v="62931"/>
    <s v="04"/>
  </r>
  <r>
    <s v="BGOR"/>
    <x v="607"/>
    <x v="203"/>
    <s v="School Physical Therapy/Rehab"/>
    <s v="Community-Based Gaze and Posture"/>
    <s v="FNDN FOR PHYSICAL THERAPY"/>
    <d v="2020-09-01T00:00:00"/>
    <d v="2022-08-31T00:00:00"/>
    <d v="2020-10-08T23:59:59"/>
    <s v="363559/ORIGINAL Grant/Budget"/>
    <n v="55310"/>
    <s v="04"/>
  </r>
  <r>
    <s v="BGOR"/>
    <x v="608"/>
    <x v="109"/>
    <s v="Bureau of Business and Econ Re"/>
    <s v="Economic Impact of MT Hospitals"/>
    <s v="MT HOSPITAL ASSOCIATION"/>
    <d v="2020-09-01T00:00:00"/>
    <d v="2020-12-31T00:00:00"/>
    <d v="2020-10-19T23:59:59"/>
    <s v="363560/ORIGINAL Grant/Budget"/>
    <n v="47791"/>
    <s v="04"/>
  </r>
  <r>
    <s v="BGOR"/>
    <x v="609"/>
    <x v="85"/>
    <s v="MT Natural Heritage Program"/>
    <s v="NatureServe Element Ranking FY21"/>
    <s v="NATURESERVE"/>
    <d v="2020-10-13T00:00:00"/>
    <d v="2020-12-31T00:00:00"/>
    <d v="2020-10-23T23:59:59"/>
    <s v="363561/ORIGINAL Grant/Budget"/>
    <n v="3185"/>
    <s v="04"/>
  </r>
  <r>
    <s v="BGOR"/>
    <x v="610"/>
    <x v="150"/>
    <s v="Psychology"/>
    <s v="Grad Assistant at Tribal Defenders"/>
    <s v="SALISH &amp; KOOTENAI TRIBES"/>
    <d v="2020-08-20T00:00:00"/>
    <d v="2022-05-07T00:00:00"/>
    <d v="2020-11-05T23:59:59"/>
    <s v="363562/ORIGINAL Grant/Budget"/>
    <n v="8304"/>
    <s v="05"/>
  </r>
  <r>
    <s v="BGOR"/>
    <x v="611"/>
    <x v="38"/>
    <s v="NTSG-NumericTerradynamicSimula"/>
    <s v="NRCS WLFW NTSG science support"/>
    <s v="PHEASANTS FOREVER, INC."/>
    <d v="2020-10-01T00:00:00"/>
    <d v="2024-09-30T00:00:00"/>
    <d v="2020-11-17T23:59:59"/>
    <s v="363563/ORIGINAL Grant/Budget"/>
    <n v="1611580.3"/>
    <s v="05"/>
  </r>
  <r>
    <s v="BGOR"/>
    <x v="612"/>
    <x v="101"/>
    <s v="College of Forestry &amp; Conserva"/>
    <s v="Water Leasing Study"/>
    <s v="CLARK FORK COALITION"/>
    <d v="2020-08-01T00:00:00"/>
    <d v="2021-06-30T00:00:00"/>
    <d v="2020-11-19T23:59:59"/>
    <s v="363564/ORIGINAL Grant/Budget"/>
    <n v="9080"/>
    <s v="05"/>
  </r>
  <r>
    <s v="BGOR"/>
    <x v="232"/>
    <x v="101"/>
    <s v="College of Forestry &amp; Conserva"/>
    <s v="DICE: Loss and Damage"/>
    <s v="LUND UNIVERSITY"/>
    <d v="2018-12-01T00:00:00"/>
    <d v="2022-11-30T00:00:00"/>
    <d v="2020-12-28T15:50:12"/>
    <s v="correct budget"/>
    <n v="62508"/>
    <s v="06"/>
  </r>
  <r>
    <s v="BGOR"/>
    <x v="613"/>
    <x v="102"/>
    <s v="College of Forestry &amp; Conserva"/>
    <s v="Global Forum"/>
    <s v="INT UNION FOR CONS NATURE"/>
    <d v="2020-11-10T00:00:00"/>
    <d v="2021-12-31T00:00:00"/>
    <d v="2020-12-14T23:59:59"/>
    <s v="363566/ORIG3566 Grant/Budget"/>
    <n v="10000"/>
    <s v="06"/>
  </r>
  <r>
    <s v="BGOR"/>
    <x v="614"/>
    <x v="179"/>
    <s v="Missoula College/Dean"/>
    <s v="NHE HELP Grant"/>
    <s v="NAT'L HOUSING ENDOWMENT"/>
    <d v="2021-01-01T00:00:00"/>
    <d v="2021-12-31T00:00:00"/>
    <d v="2020-12-16T23:59:59"/>
    <s v="363567/ORIGINAL Grant/Budget"/>
    <n v="15000"/>
    <s v="06"/>
  </r>
  <r>
    <s v="BGOR"/>
    <x v="615"/>
    <x v="204"/>
    <s v="Chemistry"/>
    <s v="Silane Analysis"/>
    <s v="ADVANCED MATERIAL SOLTN"/>
    <d v="2021-01-01T00:00:00"/>
    <d v="2021-12-31T00:00:00"/>
    <d v="2021-01-08T23:59:59"/>
    <s v="363569/ORIGINAL Grant/Budget"/>
    <n v="17527"/>
    <s v="07"/>
  </r>
  <r>
    <s v="BGOR"/>
    <x v="122"/>
    <x v="35"/>
    <s v="Biological Station-Research"/>
    <s v="Ecosystem Change in the Taku River"/>
    <s v="TAKU RIVER FIRST TLINGIT"/>
    <d v="2020-11-01T00:00:00"/>
    <d v="2022-03-31T00:00:00"/>
    <d v="2021-02-02T23:59:59"/>
    <s v="363570/ORIGINAL Grant/Budget"/>
    <n v="22557"/>
    <s v="08"/>
  </r>
  <r>
    <s v="BGOR"/>
    <x v="616"/>
    <x v="5"/>
    <s v="Cntr-ChildrenFamilies&amp;Workforc"/>
    <s v="Rev. Max Bridge"/>
    <s v="HEADWATERS HEALTH FNDN"/>
    <d v="2020-12-11T00:00:00"/>
    <d v="2021-06-30T00:00:00"/>
    <d v="2021-01-05T23:59:59"/>
    <s v="363571/ORIGINAL Grant/Budget"/>
    <n v="55000"/>
    <s v="07"/>
  </r>
  <r>
    <s v="BGOR"/>
    <x v="617"/>
    <x v="99"/>
    <s v="Division of Biological Science"/>
    <s v="NWE Bird Monitoring"/>
    <s v="NORTHWESTERN ENERGY LLC"/>
    <d v="2021-02-15T00:00:00"/>
    <d v="2024-05-31T00:00:00"/>
    <d v="2021-02-11T23:59:59"/>
    <s v="369728/ORIG3572 Grant/Budget"/>
    <n v="38521"/>
    <s v="08"/>
  </r>
  <r>
    <s v="BGOR"/>
    <x v="618"/>
    <x v="50"/>
    <s v="Natl Native Children's Trauma"/>
    <s v="Tribal Community Development Adviso"/>
    <s v="UM FOUNDATION"/>
    <d v="2021-04-01T00:00:00"/>
    <d v="2022-03-31T00:00:00"/>
    <d v="2021-03-18T23:59:59"/>
    <s v="363573/ORIGINAL Grant/Budget"/>
    <n v="81600"/>
    <s v="09"/>
  </r>
  <r>
    <s v="BGOR"/>
    <x v="123"/>
    <x v="80"/>
    <s v="Montana Safe Schools Center"/>
    <s v="Advocate Academy"/>
    <s v="ANDREW LAUE"/>
    <d v="2021-04-01T00:00:00"/>
    <d v="2021-07-30T00:00:00"/>
    <d v="2021-04-13T23:59:59"/>
    <s v="363574/ORIGINAL Grant/Budget"/>
    <n v="7903"/>
    <s v="10"/>
  </r>
  <r>
    <s v="BGOR"/>
    <x v="619"/>
    <x v="5"/>
    <s v="Cntr-ChildrenFamilies&amp;Workforc"/>
    <s v="HW Needs Assessment"/>
    <s v="HEADWATERS HEALTH FNDN"/>
    <d v="2021-03-01T00:00:00"/>
    <d v="2021-07-31T00:00:00"/>
    <d v="2021-03-23T23:59:59"/>
    <s v="363575/ORIGINAL Grant/Budget"/>
    <n v="10000"/>
    <s v="09"/>
  </r>
  <r>
    <s v="BGOR"/>
    <x v="620"/>
    <x v="98"/>
    <s v="College of Forestry &amp; Conserva"/>
    <s v="Wildlife Connectivity"/>
    <s v="PARKS CANADA"/>
    <d v="2021-04-01T00:00:00"/>
    <d v="2022-02-28T00:00:00"/>
    <d v="2021-03-24T23:59:59"/>
    <s v="363528/ORIG3576 Grant/Budget"/>
    <n v="8170"/>
    <s v="09"/>
  </r>
  <r>
    <s v="BGOR"/>
    <x v="621"/>
    <x v="63"/>
    <s v="Rural Institute On Disabilitie"/>
    <s v="COC AAHD"/>
    <s v="AAHD/COMMUNITY CATALYST"/>
    <d v="2021-04-02T00:00:00"/>
    <d v="2021-08-15T00:00:00"/>
    <d v="2021-04-15T23:59:59"/>
    <s v="363577/ORIGINAL Grant/Budget"/>
    <n v="4500"/>
    <s v="10"/>
  </r>
  <r>
    <s v="BGOR"/>
    <x v="622"/>
    <x v="62"/>
    <s v="Chemistry"/>
    <s v="HHMI Driving Change"/>
    <s v="HOWARD HUGHES MEDICAL INS"/>
    <d v="2021-04-01T00:00:00"/>
    <d v="2023-03-31T00:00:00"/>
    <d v="2021-04-19T23:59:59"/>
    <s v="363578/ORIGINAL Grant/Budget"/>
    <n v="50000"/>
    <s v="10"/>
  </r>
  <r>
    <s v="BGOR"/>
    <x v="623"/>
    <x v="147"/>
    <s v="Flathead Lake Biological Stati"/>
    <s v="MITRE NMV"/>
    <s v="MITRE COPORTATION"/>
    <d v="2021-04-19T00:00:00"/>
    <d v="2021-10-31T00:00:00"/>
    <d v="2021-05-20T23:59:59"/>
    <s v="363579/ORIGINAL Grant/Budget"/>
    <n v="24958"/>
    <s v="11"/>
  </r>
  <r>
    <s v="BGOR"/>
    <x v="624"/>
    <x v="37"/>
    <s v="Biomedical/Pharmaceutical Scie"/>
    <s v="PGx for MT kids"/>
    <s v="SHODAIR HSPTL/MTMENTL HLT"/>
    <d v="2021-03-01T00:00:00"/>
    <d v="2022-02-28T00:00:00"/>
    <d v="2021-05-27T23:59:59"/>
    <s v="363581/ORIGINAL Grant/Budget"/>
    <n v="76000"/>
    <s v="11"/>
  </r>
  <r>
    <s v="BGOR"/>
    <x v="625"/>
    <x v="84"/>
    <s v="Grizzly Bear Recovery Program"/>
    <s v="Trans-border Grizzly Bear Project 2"/>
    <s v="LIZ CLAIRBORNE FNDTN"/>
    <d v="2021-05-01T00:00:00"/>
    <d v="2022-04-30T00:00:00"/>
    <d v="2021-06-11T23:59:59"/>
    <s v="363583/ORIGINAL Grant/Budget"/>
    <n v="35000"/>
    <s v="12"/>
  </r>
  <r>
    <s v="BGOR"/>
    <x v="626"/>
    <x v="98"/>
    <s v="College of Forestry &amp; Conserva"/>
    <s v="Bull elk reproductive success"/>
    <s v="ALBERTA CONSERVATION ASOC"/>
    <d v="2021-04-01T00:00:00"/>
    <d v="2022-03-31T00:00:00"/>
    <d v="2021-06-23T23:59:59"/>
    <s v="363585/ORIGINAL Grant/Budget"/>
    <n v="27748.33"/>
    <s v="12"/>
  </r>
  <r>
    <s v="BGOR"/>
    <x v="627"/>
    <x v="102"/>
    <s v="College of Forestry &amp; Conserva"/>
    <s v="Pollinator Grant"/>
    <s v="MSLA CONSERVATION DIST"/>
    <d v="2021-05-27T00:00:00"/>
    <d v="2022-03-31T00:00:00"/>
    <d v="2021-06-23T23:59:59"/>
    <s v="363586/ORIG3586 Grant/Budget"/>
    <n v="5902"/>
    <s v="12"/>
  </r>
  <r>
    <s v="BGOR"/>
    <x v="628"/>
    <x v="70"/>
    <s v="Computer Science"/>
    <s v="Measure primary production"/>
    <s v="UM FOUNDATION"/>
    <d v="2021-05-01T00:00:00"/>
    <d v="2022-06-30T00:00:00"/>
    <d v="2021-06-25T23:59:59"/>
    <s v="363587/ORIGINAL Grant/Budget"/>
    <n v="4874.91"/>
    <s v="12"/>
  </r>
  <r>
    <s v="BGOR"/>
    <x v="629"/>
    <x v="49"/>
    <s v="College of Forestry &amp; Conserva"/>
    <s v="Windward Open ET Project"/>
    <s v="DESERT RESEARCH INSTITUTE"/>
    <d v="2021-06-01T00:00:00"/>
    <d v="2022-05-31T00:00:00"/>
    <d v="2021-06-28T23:59:59"/>
    <s v="363588/ORIG3588 Grant/Budget"/>
    <n v="41851"/>
    <s v="12"/>
  </r>
  <r>
    <s v="BGOR"/>
    <x v="630"/>
    <x v="205"/>
    <s v="Biological Station-Research"/>
    <s v="Taku Salmon Ecosystem Change"/>
    <s v="SIMON FRASER /WILBURFORCE"/>
    <d v="2021-04-01T00:00:00"/>
    <d v="2022-03-31T00:00:00"/>
    <d v="2021-06-29T23:59:59"/>
    <s v="363589/ORIGINAL Grant/Budget"/>
    <n v="11029"/>
    <s v="12"/>
  </r>
  <r>
    <s v="BGOR"/>
    <x v="631"/>
    <x v="82"/>
    <s v="Bureau of Business and Econ Re"/>
    <s v="RMRS-TPO"/>
    <s v="USDA FS ROCKY MTN RS"/>
    <d v="2020-07-20T00:00:00"/>
    <d v="2025-06-30T00:00:00"/>
    <d v="2020-07-28T23:59:59"/>
    <s v="365226/ORIGINAL Grant/Budget"/>
    <n v="256666"/>
    <s v="01"/>
  </r>
  <r>
    <s v="BGOR"/>
    <x v="632"/>
    <x v="82"/>
    <s v="Bureau of Business and Econ Re"/>
    <s v="Pacific wood flow"/>
    <s v="USDA FS PACIFIC NW REGION"/>
    <d v="2020-07-14T00:00:00"/>
    <d v="2023-06-30T00:00:00"/>
    <d v="2020-07-30T23:59:59"/>
    <s v="365227/ORIGINAL Grant/Budget"/>
    <n v="30000"/>
    <s v="01"/>
  </r>
  <r>
    <s v="BGOR"/>
    <x v="633"/>
    <x v="170"/>
    <s v="Fire Center"/>
    <s v="Closing Gaps UM"/>
    <s v="USDA FS ROCKY MTN RS"/>
    <d v="2020-07-22T00:00:00"/>
    <d v="2022-09-30T00:00:00"/>
    <d v="2020-07-28T23:59:59"/>
    <s v="365230/ORIG5230 Grant/Budget"/>
    <n v="111020"/>
    <s v="01"/>
  </r>
  <r>
    <s v="BGOR"/>
    <x v="634"/>
    <x v="38"/>
    <s v="NTSG-NumericTerradynamicSimula"/>
    <s v="MT NRCS CCG 2020"/>
    <s v="USDA FS NATURAL RES CON"/>
    <d v="2020-07-29T00:00:00"/>
    <d v="2023-09-30T00:00:00"/>
    <d v="2020-08-19T23:59:59"/>
    <s v="365231/ORIGINAL Grant/Budget"/>
    <n v="171827"/>
    <s v="02"/>
  </r>
  <r>
    <s v="BGOR"/>
    <x v="635"/>
    <x v="82"/>
    <s v="Bureau of Business and Econ Re"/>
    <s v="CA log 2.0"/>
    <s v="USDA FS PACIFIC NW REGION"/>
    <d v="2020-08-24T00:00:00"/>
    <d v="2023-03-30T00:00:00"/>
    <d v="2020-08-31T23:59:59"/>
    <s v="365232/ORIGINAL Grant/Budget"/>
    <n v="70000"/>
    <s v="02"/>
  </r>
  <r>
    <s v="BGOR"/>
    <x v="636"/>
    <x v="138"/>
    <s v="College of Forestry &amp; Conserva"/>
    <s v="ASCC Seedling Drought Resistance"/>
    <s v="USDA FS ROCKY MTN RS"/>
    <d v="2020-08-10T00:00:00"/>
    <d v="2024-09-30T00:00:00"/>
    <d v="2020-08-31T23:59:59"/>
    <s v="365233/ORIG5233 Grant/Budget"/>
    <n v="29989.9"/>
    <s v="02"/>
  </r>
  <r>
    <s v="BGOR"/>
    <x v="637"/>
    <x v="95"/>
    <s v="Society &amp; Conservation"/>
    <s v="Wilderness Management"/>
    <s v="USDA FS ROCKY MTN RS"/>
    <d v="2020-07-22T00:00:00"/>
    <d v="2023-08-01T00:00:00"/>
    <d v="2020-08-31T23:59:59"/>
    <s v="365234/ORIG5234 Grant/Budget"/>
    <n v="52489"/>
    <s v="02"/>
  </r>
  <r>
    <s v="BGOR"/>
    <x v="638"/>
    <x v="206"/>
    <s v="Communication Studies"/>
    <s v="HPIOL Covid19 Communication Project"/>
    <s v="USDA FS ROCKY MTN RS"/>
    <d v="2020-09-01T00:00:00"/>
    <d v="2025-08-15T00:00:00"/>
    <d v="2020-09-02T23:59:59"/>
    <s v="365235/ORIGINAL Grant/Budget"/>
    <n v="98000"/>
    <s v="03"/>
  </r>
  <r>
    <s v="BGOR"/>
    <x v="150"/>
    <x v="97"/>
    <s v="Environmental Studies"/>
    <s v="Developing Estimates Carbon Stored"/>
    <s v="USDA FS"/>
    <d v="2020-09-01T00:00:00"/>
    <d v="2022-05-31T00:00:00"/>
    <d v="2020-09-08T23:59:59"/>
    <s v="365236/ORIGINAL Grant/Budget"/>
    <n v="114377.69"/>
    <s v="03"/>
  </r>
  <r>
    <s v="BGOR"/>
    <x v="639"/>
    <x v="96"/>
    <s v="Ctr-PopulationHealthResearch"/>
    <s v="Fire Ignition &amp; Spread Potential"/>
    <s v="USDA FS ROCKY MTN RS"/>
    <d v="2020-09-03T00:00:00"/>
    <d v="2023-09-15T00:00:00"/>
    <d v="2020-09-24T23:59:59"/>
    <s v="365239/ORIGINAL Grant/Budget"/>
    <n v="214063"/>
    <s v="03"/>
  </r>
  <r>
    <s v="BGOR"/>
    <x v="640"/>
    <x v="207"/>
    <s v="College of Forestry &amp; Conserva"/>
    <s v="Project R"/>
    <s v="USDA FS NORTHERN REGION"/>
    <d v="2020-06-09T00:00:00"/>
    <d v="2024-12-31T00:00:00"/>
    <d v="2020-09-15T23:59:59"/>
    <s v="365240/ORIG5240 Grant/Budget"/>
    <n v="75000"/>
    <s v="03"/>
  </r>
  <r>
    <s v="BGOR"/>
    <x v="641"/>
    <x v="91"/>
    <s v="College of Forestry &amp; Conserva"/>
    <s v="USFS WNS genomics2"/>
    <s v="USDA FS ROCKY MTN RS"/>
    <d v="2020-09-08T00:00:00"/>
    <d v="2023-05-15T00:00:00"/>
    <d v="2020-09-22T23:59:59"/>
    <s v="365241/ORIG5241 Grant/Budget"/>
    <n v="10500"/>
    <s v="03"/>
  </r>
  <r>
    <s v="BGOR"/>
    <x v="642"/>
    <x v="208"/>
    <s v="Fire Center"/>
    <s v="Fire Center 2020"/>
    <s v="USDA FS ROCKY MTN RS"/>
    <d v="2020-09-09T00:00:00"/>
    <d v="2024-08-01T00:00:00"/>
    <d v="2020-09-25T23:59:59"/>
    <s v="365242/ORIG5242 Grant/Budget"/>
    <n v="400000"/>
    <s v="03"/>
  </r>
  <r>
    <s v="BGOR"/>
    <x v="643"/>
    <x v="44"/>
    <s v="College of Forestry &amp; Conserva"/>
    <s v="FY21 McIntire-Stennis Admin"/>
    <s v="USDA FS NIFA"/>
    <d v="2020-10-01T00:00:00"/>
    <d v="2022-09-30T00:00:00"/>
    <d v="2021-06-03T23:59:59"/>
    <s v="365243/ORIGINAL Grant/Budget"/>
    <n v="603289"/>
    <s v="12"/>
  </r>
  <r>
    <s v="BGOR"/>
    <x v="644"/>
    <x v="209"/>
    <s v="Computer Science"/>
    <s v="OpenSIMPPLLE Development- Phase 3"/>
    <s v="USDA FS NORTHERN REGION"/>
    <d v="2020-09-29T00:00:00"/>
    <d v="2025-06-01T00:00:00"/>
    <d v="2020-11-23T23:59:59"/>
    <s v="365257/ORIGINAL Grant/Budget"/>
    <n v="9000"/>
    <s v="05"/>
  </r>
  <r>
    <s v="BGOR"/>
    <x v="645"/>
    <x v="82"/>
    <s v="Bureau of Business and Econ Re"/>
    <s v="R1 Capacity"/>
    <s v="USDA FS NORTHERN REGION"/>
    <d v="2021-05-17T00:00:00"/>
    <d v="2025-12-31T00:00:00"/>
    <d v="2021-05-20T23:59:59"/>
    <s v="365258/ORIGINAL Grant/Budget"/>
    <n v="35200"/>
    <s v="11"/>
  </r>
  <r>
    <s v="BGOR"/>
    <x v="646"/>
    <x v="42"/>
    <s v="College of Forestry &amp; Conserva"/>
    <s v="Multiregion-species mesocarnivores"/>
    <s v="USDA FS ROCKY MTN RS"/>
    <d v="2021-06-21T00:00:00"/>
    <d v="2021-07-01T00:00:00"/>
    <d v="2021-06-23T23:59:59"/>
    <s v="365259/ORIG5259 Grant/Budget"/>
    <n v="197000"/>
    <s v="12"/>
  </r>
  <r>
    <s v="BGOR"/>
    <x v="647"/>
    <x v="92"/>
    <s v="Computer Science"/>
    <s v="Investigating cost revenue streams"/>
    <s v="USDA FS ROCKY MTN RS"/>
    <d v="2021-06-24T00:00:00"/>
    <d v="2022-07-01T00:00:00"/>
    <d v="2021-06-30T23:59:59"/>
    <s v="365260/ORIGINAL Grant/Budget"/>
    <n v="150000"/>
    <s v="12"/>
  </r>
  <r>
    <s v="BGOR"/>
    <x v="215"/>
    <x v="76"/>
    <s v="Economics"/>
    <s v="CNH-L: Sociohydrological systems"/>
    <s v="NATL SCIENCE FNDN"/>
    <d v="2018-09-01T00:00:00"/>
    <d v="2023-08-31T00:00:00"/>
    <d v="2020-12-28T15:51:12"/>
    <s v="correct budget"/>
    <n v="9105"/>
    <s v="06"/>
  </r>
  <r>
    <s v="BGOR"/>
    <x v="167"/>
    <x v="52"/>
    <s v="Geosciences"/>
    <s v="Hydrogeodesy in Mountain Watersheds"/>
    <s v="NATL SCIENCE FNDN"/>
    <d v="2020-07-15T00:00:00"/>
    <d v="2023-06-30T00:00:00"/>
    <d v="2020-07-14T23:59:59"/>
    <s v="366375/ORIGINAL Grant/Budget"/>
    <n v="606276"/>
    <s v="01"/>
  </r>
  <r>
    <s v="BGOR"/>
    <x v="648"/>
    <x v="210"/>
    <s v="Division of Biological Science"/>
    <s v="NSF Fellowship - Timothy Burnette"/>
    <s v="NATL SCIENCE FNDN"/>
    <d v="2020-09-01T00:00:00"/>
    <d v="2022-08-31T00:00:00"/>
    <d v="2020-07-13T23:59:59"/>
    <s v="366376/ORIGINAL Grant/Budget"/>
    <n v="46000"/>
    <s v="01"/>
  </r>
  <r>
    <s v="BGOR"/>
    <x v="649"/>
    <x v="191"/>
    <s v="Information Technology Admin"/>
    <s v="IT_UMDMZ"/>
    <s v="NATL SCIENCE FNDN"/>
    <d v="2020-07-01T00:00:00"/>
    <d v="2022-06-30T00:00:00"/>
    <d v="2020-07-21T23:59:59"/>
    <s v="366377/ORIGINAL Grant/Budget"/>
    <n v="307645"/>
    <s v="01"/>
  </r>
  <r>
    <s v="BGOR"/>
    <x v="650"/>
    <x v="36"/>
    <s v="Cntr-Riverine Science/Stream R"/>
    <s v="NFS Fellowship - Claire Gilder"/>
    <s v="NATL SCIENCE FNDN"/>
    <d v="2020-09-01T00:00:00"/>
    <d v="2022-08-31T00:00:00"/>
    <d v="2020-08-19T23:59:59"/>
    <s v="366378/ORIGINAL Grant/Budget"/>
    <n v="46000"/>
    <s v="02"/>
  </r>
  <r>
    <s v="BGOR"/>
    <x v="651"/>
    <x v="0"/>
    <s v="NSF EPSCoR"/>
    <s v="NSF EPSCoR Track-1 CREWS"/>
    <s v="NATL SCIENCE FNDN"/>
    <d v="2019-10-01T00:00:00"/>
    <d v="2021-09-30T00:00:00"/>
    <d v="2020-08-26T23:59:59"/>
    <s v="366300/6379-0 Grant/Budget"/>
    <n v="538746"/>
    <s v="02"/>
  </r>
  <r>
    <s v="BGOR"/>
    <x v="652"/>
    <x v="0"/>
    <s v="NSF EPSCoR"/>
    <s v="NSF EPSCoR Track-1 CREWS"/>
    <s v="NATL SCIENCE FNDN"/>
    <d v="2018-10-01T00:00:00"/>
    <d v="2021-09-30T00:00:00"/>
    <d v="2020-08-19T23:59:59"/>
    <s v="366300/6380-1 Grant/Budget"/>
    <n v="130500"/>
    <s v="02"/>
  </r>
  <r>
    <s v="BGOR"/>
    <x v="653"/>
    <x v="0"/>
    <s v="NSF EPSCoR"/>
    <s v="NSF EPSCoR Track-1 CREWS"/>
    <s v="NATL SCIENCE FNDN"/>
    <d v="2018-10-01T00:00:00"/>
    <d v="2021-09-30T00:00:00"/>
    <d v="2020-08-26T23:59:59"/>
    <s v="366300/6381-0 Grant/Budget"/>
    <n v="56824"/>
    <s v="02"/>
  </r>
  <r>
    <s v="BGOR"/>
    <x v="654"/>
    <x v="0"/>
    <s v="NSF EPSCoR"/>
    <s v="NSF EPSCoR Track-1 CREWS"/>
    <s v="NATL SCIENCE FNDN"/>
    <d v="2018-10-01T00:00:00"/>
    <d v="2021-09-30T00:00:00"/>
    <d v="2020-08-19T23:59:59"/>
    <s v="366300/6382-0 Grant/Budget"/>
    <n v="224683"/>
    <s v="02"/>
  </r>
  <r>
    <s v="BGOR"/>
    <x v="655"/>
    <x v="0"/>
    <s v="NSF EPSCoR"/>
    <s v="NSF EPSCoR Track-1 CREWS"/>
    <s v="NATL SCIENCE FNDN"/>
    <d v="2018-10-01T00:00:00"/>
    <d v="2021-09-30T00:00:00"/>
    <d v="2020-08-19T23:59:59"/>
    <s v="366300/6383-0 Grant/Budget"/>
    <n v="101558"/>
    <s v="02"/>
  </r>
  <r>
    <s v="BGOR"/>
    <x v="255"/>
    <x v="0"/>
    <s v="NSF EPSCoR"/>
    <s v="NSF EPSCoR Track-1 CREWS"/>
    <s v="NATL SCIENCE FNDN"/>
    <d v="2018-10-01T00:00:00"/>
    <d v="2021-09-30T00:00:00"/>
    <d v="2020-08-19T23:59:59"/>
    <s v="366300/6384-0 Grant/Budget"/>
    <n v="108212"/>
    <s v="02"/>
  </r>
  <r>
    <s v="BGOR"/>
    <x v="656"/>
    <x v="0"/>
    <s v="NSF EPSCoR"/>
    <s v="NSF EPSCoR Track-1 CREWS"/>
    <s v="NATL SCIENCE FNDN"/>
    <d v="2018-10-01T00:00:00"/>
    <d v="2021-09-30T00:00:00"/>
    <d v="2020-08-19T23:59:59"/>
    <s v="366300/6385-0 Grant/Budget"/>
    <n v="247634"/>
    <s v="02"/>
  </r>
  <r>
    <s v="BGOR"/>
    <x v="657"/>
    <x v="0"/>
    <s v="NSF EPSCoR"/>
    <s v="NSF EPSCoR Track-1 CREWS"/>
    <s v="NATL SCIENCE FNDN"/>
    <d v="2018-10-01T00:00:00"/>
    <d v="2021-09-30T00:00:00"/>
    <d v="2020-08-26T23:59:59"/>
    <s v="366300/6386-0 Grant/Budget"/>
    <n v="72500"/>
    <s v="02"/>
  </r>
  <r>
    <s v="BGOR"/>
    <x v="658"/>
    <x v="0"/>
    <s v="NSF EPSCoR"/>
    <s v="NSF EPSCoR Track-1 CREWS"/>
    <s v="NATL SCIENCE FNDN"/>
    <d v="2018-10-01T00:00:00"/>
    <d v="2021-09-30T00:00:00"/>
    <d v="2020-08-19T23:59:59"/>
    <s v="366300/6387-0 Grant/Budget"/>
    <n v="150739"/>
    <s v="02"/>
  </r>
  <r>
    <s v="BGOR"/>
    <x v="256"/>
    <x v="0"/>
    <s v="NSF EPSCoR"/>
    <s v="NSF EPSCoR Track-1 CREWS"/>
    <s v="NATL SCIENCE FNDN"/>
    <d v="2018-10-01T00:00:00"/>
    <d v="2021-09-30T00:00:00"/>
    <d v="2020-08-26T23:59:59"/>
    <s v="366300/6388-0 Grant/Budget"/>
    <n v="87808"/>
    <s v="02"/>
  </r>
  <r>
    <s v="BGOR"/>
    <x v="257"/>
    <x v="0"/>
    <s v="NSF EPSCoR"/>
    <s v="NSF EPSCoR Track-1 CREWS"/>
    <s v="NATL SCIENCE FNDN"/>
    <d v="2018-10-01T00:00:00"/>
    <d v="2021-09-30T00:00:00"/>
    <d v="2020-08-26T23:59:59"/>
    <s v="366300/6389-0 Grant/Budget"/>
    <n v="4248"/>
    <s v="02"/>
  </r>
  <r>
    <s v="BGOR"/>
    <x v="659"/>
    <x v="0"/>
    <s v="NSF EPSCoR"/>
    <s v="NSF EPSCoR Track-1 CREWS"/>
    <s v="NATL SCIENCE FNDN"/>
    <d v="2018-10-01T00:00:00"/>
    <d v="2021-09-30T00:00:00"/>
    <d v="2020-08-26T23:59:59"/>
    <s v="366300/6390-0 Grant/Budget"/>
    <n v="7250"/>
    <s v="02"/>
  </r>
  <r>
    <s v="BGOR"/>
    <x v="660"/>
    <x v="0"/>
    <s v="NSF EPSCoR"/>
    <s v="NSF EPSCoR Track-1 CREWS"/>
    <s v="NATL SCIENCE FNDN"/>
    <d v="2018-10-01T00:00:00"/>
    <d v="2021-09-30T00:00:00"/>
    <d v="2020-08-26T23:59:59"/>
    <s v="366300/6391-0 Grant/Budget"/>
    <n v="36250"/>
    <s v="02"/>
  </r>
  <r>
    <s v="BGOR"/>
    <x v="661"/>
    <x v="0"/>
    <s v="NSF EPSCoR"/>
    <s v="NSF EPSCoR Track-1 CREWS"/>
    <s v="NATL SCIENCE FNDN"/>
    <d v="2018-10-01T00:00:00"/>
    <d v="2021-09-30T00:00:00"/>
    <d v="2020-08-26T23:59:59"/>
    <s v="366300/6392-0 Grant/Budget"/>
    <n v="36156"/>
    <s v="02"/>
  </r>
  <r>
    <s v="BGOR"/>
    <x v="662"/>
    <x v="0"/>
    <s v="NSF EPSCoR"/>
    <s v="NSF EPSCoR Track-1 CREWS"/>
    <s v="NATL SCIENCE FNDN"/>
    <d v="2018-10-01T00:00:00"/>
    <d v="2021-09-30T00:00:00"/>
    <d v="2020-08-26T23:59:59"/>
    <s v="366300/6393-0 Grant/Budget"/>
    <n v="18501"/>
    <s v="02"/>
  </r>
  <r>
    <s v="BGOR"/>
    <x v="663"/>
    <x v="0"/>
    <s v="NSF EPSCoR"/>
    <s v="NSF EPSCoR Track-1 CREWS"/>
    <s v="NATL SCIENCE FNDN"/>
    <d v="2018-10-01T00:00:00"/>
    <d v="2022-09-30T00:00:00"/>
    <d v="2020-08-26T23:59:59"/>
    <s v="366300/6394-0 Grant/Budget"/>
    <n v="2256697"/>
    <s v="02"/>
  </r>
  <r>
    <s v="BGOR"/>
    <x v="664"/>
    <x v="211"/>
    <s v="CBSD grants - Biomedical Scien"/>
    <s v="Computational Biology Training"/>
    <s v="NATL SCIENCE FNDN"/>
    <d v="2020-08-15T00:00:00"/>
    <d v="2022-07-31T00:00:00"/>
    <d v="2020-08-31T23:59:59"/>
    <s v="366395/ORIG6395 Grant/Budget"/>
    <n v="163848"/>
    <s v="02"/>
  </r>
  <r>
    <s v="BGOR"/>
    <x v="665"/>
    <x v="211"/>
    <s v="CBSD grants - Biomedical Scien"/>
    <s v="Computational Biology Training"/>
    <s v="NATL SCIENCE FNDN"/>
    <d v="2020-08-15T00:00:00"/>
    <d v="2022-07-31T00:00:00"/>
    <d v="2020-08-31T23:59:59"/>
    <s v="366395/ORIG6396 Grant/Budget"/>
    <n v="136120"/>
    <s v="02"/>
  </r>
  <r>
    <s v="BGOR"/>
    <x v="666"/>
    <x v="70"/>
    <s v="Computer Science"/>
    <s v="Malaspina"/>
    <s v="NATL SCIENCE FNDN"/>
    <d v="2020-09-01T00:00:00"/>
    <d v="2023-08-31T00:00:00"/>
    <d v="2020-09-01T23:59:59"/>
    <s v="366397/ORIGINAL Grant/Budget"/>
    <n v="300580"/>
    <s v="03"/>
  </r>
  <r>
    <s v="BGOR"/>
    <x v="667"/>
    <x v="141"/>
    <s v="Biological Station-Research"/>
    <s v="VRC at FLBS - RSB Renovation"/>
    <s v="NATL SCIENCE FNDN"/>
    <d v="2020-09-01T00:00:00"/>
    <d v="2022-08-31T00:00:00"/>
    <d v="2020-09-01T23:59:59"/>
    <s v="366398/ORIGINAL Grant/Budget"/>
    <n v="552777"/>
    <s v="03"/>
  </r>
  <r>
    <s v="BGOR"/>
    <x v="668"/>
    <x v="212"/>
    <s v="Physics &amp; Astronomy"/>
    <s v="MINERVA TESS Follow-Up"/>
    <s v="NATL SCIENCE FNDN"/>
    <d v="2020-08-15T00:00:00"/>
    <d v="2023-07-31T00:00:00"/>
    <d v="2020-09-09T23:59:59"/>
    <s v="366399/ORIGINAL Grant/Budget"/>
    <n v="32627"/>
    <s v="03"/>
  </r>
  <r>
    <s v="BGOR"/>
    <x v="669"/>
    <x v="213"/>
    <s v="Management Information Systems"/>
    <s v="Bee Health Guru - NSF"/>
    <s v="NATL SCIENCE FNDN"/>
    <d v="2020-08-01T00:00:00"/>
    <d v="2022-01-31T00:00:00"/>
    <d v="2020-09-21T23:59:59"/>
    <s v="366400/ORIGINAL Grant/Budget"/>
    <n v="50000"/>
    <s v="03"/>
  </r>
  <r>
    <s v="BGOR"/>
    <x v="670"/>
    <x v="103"/>
    <s v="Anthropology"/>
    <s v="B2: Indigenous Language Science"/>
    <s v="NATL SCIENCE FNDN"/>
    <d v="2020-09-01T00:00:00"/>
    <d v="2023-08-31T00:00:00"/>
    <d v="2020-10-02T23:59:59"/>
    <s v="366401/ORIGINAL Grant/Budget"/>
    <n v="89977"/>
    <s v="04"/>
  </r>
  <r>
    <s v="BGOR"/>
    <x v="671"/>
    <x v="103"/>
    <s v="Anthropology"/>
    <s v="B2: Indigenous Language Science"/>
    <s v="NATL SCIENCE FNDN"/>
    <d v="2020-09-01T00:00:00"/>
    <d v="2023-08-31T00:00:00"/>
    <d v="2020-10-02T23:59:59"/>
    <s v="366401/6401ORIG Grant/Budget"/>
    <n v="10020"/>
    <s v="04"/>
  </r>
  <r>
    <s v="BGOR"/>
    <x v="672"/>
    <x v="62"/>
    <s v="Chemistry"/>
    <s v="CIRCLES Alliance"/>
    <s v="NATL SCIENCE FNDN"/>
    <d v="2020-07-03T00:00:00"/>
    <d v="2022-09-30T00:00:00"/>
    <d v="2020-09-28T08:19:53"/>
    <s v="366403/ORIGINAL Grant/Budget"/>
    <n v="236250"/>
    <s v="03"/>
  </r>
  <r>
    <s v="BGOR"/>
    <x v="673"/>
    <x v="214"/>
    <s v="Physics &amp; Astronomy"/>
    <s v="Mini, Mobile IPB Endstation"/>
    <s v="NATL SCIENCE FNDN"/>
    <d v="2020-09-01T00:00:00"/>
    <d v="2025-08-31T00:00:00"/>
    <d v="2020-10-19T23:59:59"/>
    <s v="366404/ORIGINAL Grant/Budget"/>
    <n v="621711"/>
    <s v="04"/>
  </r>
  <r>
    <s v="BGOR"/>
    <x v="674"/>
    <x v="215"/>
    <s v="College of Forestry &amp; Conserva"/>
    <s v="Postfire N"/>
    <s v="NATL SCIENCE FNDN"/>
    <d v="2020-09-01T00:00:00"/>
    <d v="2025-05-31T00:00:00"/>
    <d v="2020-10-14T17:05:14"/>
    <s v="366405/ORIGINAL Grant/Budget"/>
    <n v="66485"/>
    <s v="04"/>
  </r>
  <r>
    <s v="BGOR"/>
    <x v="675"/>
    <x v="12"/>
    <s v="Research Administration"/>
    <s v="I-Corp"/>
    <s v="NATL SCIENCE FNDN"/>
    <d v="2018-10-01T00:00:00"/>
    <d v="2024-09-30T00:00:00"/>
    <d v="2020-10-19T23:59:59"/>
    <s v="366315/6406ORIG Grant/Budget"/>
    <n v="43200"/>
    <s v="04"/>
  </r>
  <r>
    <s v="BGOR"/>
    <x v="676"/>
    <x v="216"/>
    <s v="Anthropology"/>
    <s v="Ancient DNA in West Mexico"/>
    <s v="NATL SCIENCE FNDN"/>
    <d v="2020-07-01T00:00:00"/>
    <d v="2023-06-30T00:00:00"/>
    <d v="2020-10-26T23:59:59"/>
    <s v="366407/ORIGINAL Grant/Budget"/>
    <n v="164531"/>
    <s v="04"/>
  </r>
  <r>
    <s v="BGOR"/>
    <x v="677"/>
    <x v="217"/>
    <s v="Anthropology"/>
    <s v="Phd Dissertation:Housepit54 Hampton"/>
    <s v="NATL SCIENCE FNDN"/>
    <d v="2020-11-01T00:00:00"/>
    <d v="2022-10-31T00:00:00"/>
    <d v="2020-11-10T23:59:59"/>
    <s v="366408/ORIGINAL Grant/Budget"/>
    <n v="29400"/>
    <s v="05"/>
  </r>
  <r>
    <s v="BGOR"/>
    <x v="168"/>
    <x v="94"/>
    <s v="College of Forestry &amp; Conserva"/>
    <s v="Kreider GRFP"/>
    <s v="NATL SCIENCE FNDN"/>
    <d v="2021-01-01T00:00:00"/>
    <d v="2022-05-31T00:00:00"/>
    <d v="2020-12-28T23:59:59"/>
    <s v="366409/ORIGINAL Grant/Budget"/>
    <n v="20167"/>
    <s v="06"/>
  </r>
  <r>
    <s v="BGOR"/>
    <x v="678"/>
    <x v="218"/>
    <s v="CBSD grants - Chemistry"/>
    <s v="HBeXB Fundamentals and Transport"/>
    <s v="NATL SCIENCE FNDN"/>
    <d v="2021-03-01T00:00:00"/>
    <d v="2024-02-29T00:00:00"/>
    <d v="2021-02-03T23:59:59"/>
    <s v="366410/ORIGINAL Grant/Budget"/>
    <n v="420000"/>
    <s v="08"/>
  </r>
  <r>
    <s v="BGOR"/>
    <x v="679"/>
    <x v="195"/>
    <s v="CBSD grants - Chemistry"/>
    <s v="Non-oxo-metal Complexes"/>
    <s v="NATL SCIENCE FNDN"/>
    <d v="2021-07-01T00:00:00"/>
    <d v="2024-06-30T00:00:00"/>
    <d v="2021-05-04T23:59:59"/>
    <s v="366411/ORIGINAL Grant/Budget"/>
    <n v="474978"/>
    <s v="11"/>
  </r>
  <r>
    <s v="BGOR"/>
    <x v="680"/>
    <x v="98"/>
    <s v="College of Forestry &amp; Conserva"/>
    <s v="LTREB Renewal"/>
    <s v="NATL SCIENCE FNDN"/>
    <d v="2021-05-01T00:00:00"/>
    <d v="2026-04-30T00:00:00"/>
    <d v="2021-04-16T23:59:59"/>
    <s v="366412/ORIG6413 Grant/Budget"/>
    <n v="127016"/>
    <s v="10"/>
  </r>
  <r>
    <s v="BGOR"/>
    <x v="681"/>
    <x v="16"/>
    <s v="Chemistry"/>
    <s v="Glycols and Glycol Ethers"/>
    <s v="NATL SCIENCE FNDN"/>
    <d v="2021-05-01T00:00:00"/>
    <d v="2024-04-30T00:00:00"/>
    <d v="2021-05-05T23:59:59"/>
    <s v="366414/ORIGINAL Grant/Budget"/>
    <n v="89853"/>
    <s v="11"/>
  </r>
  <r>
    <s v="BGOR"/>
    <x v="682"/>
    <x v="6"/>
    <s v="College of Forestry &amp; Conserva"/>
    <s v="Conservation training"/>
    <s v="NATL SCIENCE FNDN"/>
    <d v="2021-05-01T00:00:00"/>
    <d v="2023-04-30T00:00:00"/>
    <d v="2021-05-17T23:59:59"/>
    <s v="366417/ORIGINAL Grant/Budget"/>
    <n v="123103"/>
    <s v="11"/>
  </r>
  <r>
    <s v="BGOR"/>
    <x v="683"/>
    <x v="6"/>
    <s v="College of Forestry &amp; Conserva"/>
    <s v="Conservation training"/>
    <s v="NATL SCIENCE FNDN"/>
    <d v="2021-05-01T00:00:00"/>
    <d v="2023-04-30T00:00:00"/>
    <d v="2021-05-17T23:59:59"/>
    <s v="366417/ORIG6418 Grant/Budget"/>
    <n v="158163"/>
    <s v="11"/>
  </r>
  <r>
    <s v="BGOR"/>
    <x v="684"/>
    <x v="0"/>
    <s v="NSF EPSCoR"/>
    <s v="NSF EPSCoR Track-1 CREWS"/>
    <s v="NATL SCIENCE FNDN"/>
    <d v="2018-10-01T00:00:00"/>
    <d v="2023-09-30T00:00:00"/>
    <d v="2021-06-17T23:59:59"/>
    <s v="366300/6419-1 Grant/Budget"/>
    <n v="4335685"/>
    <s v="12"/>
  </r>
  <r>
    <s v="BGOR"/>
    <x v="685"/>
    <x v="85"/>
    <s v="MT Natural Heritage Program"/>
    <s v="Core FY 20"/>
    <s v="MT STATE LIBRARY"/>
    <d v="2019-07-01T00:00:00"/>
    <d v="2020-06-30T00:00:00"/>
    <d v="2020-09-28T23:59:59"/>
    <s v="368459/ORIGINAL Grant/Budget"/>
    <n v="390000"/>
    <s v="03"/>
  </r>
  <r>
    <s v="BGOR"/>
    <x v="686"/>
    <x v="219"/>
    <s v="Provost Office Operations"/>
    <s v="FEP-MFEC minigrant"/>
    <s v="MT FINANCIAL ED COALITION"/>
    <d v="2000-06-01T00:00:00"/>
    <d v="2021-06-30T00:00:00"/>
    <d v="2020-07-20T23:59:59"/>
    <s v="368499/ORIGINAL Grant/Budget"/>
    <n v="750"/>
    <s v="01"/>
  </r>
  <r>
    <s v="BGOR"/>
    <x v="687"/>
    <x v="48"/>
    <s v="Sch Public &amp; Community Health"/>
    <s v="TechSupport MTUPP"/>
    <s v="MT DPHHS"/>
    <d v="2020-07-01T00:00:00"/>
    <d v="2021-06-30T00:00:00"/>
    <d v="2020-07-15T23:59:59"/>
    <s v="368501/ORIGINAL Grant/Budget"/>
    <n v="288403"/>
    <s v="01"/>
  </r>
  <r>
    <s v="BGOR"/>
    <x v="688"/>
    <x v="14"/>
    <s v="Biological Station-Research"/>
    <s v="Dreissenid eDNA Methods"/>
    <s v="MT DEPT NATURAL RESOURCES"/>
    <d v="2020-06-30T00:00:00"/>
    <d v="2021-08-30T00:00:00"/>
    <d v="2020-07-21T23:59:59"/>
    <s v="368502/ORIGINAL Grant/Budget"/>
    <n v="49800"/>
    <s v="01"/>
  </r>
  <r>
    <s v="BGOR"/>
    <x v="689"/>
    <x v="59"/>
    <s v="Biological Station-Research"/>
    <s v="Kootenai R MTFWP Contract P20065"/>
    <s v="MT DEPT FISH-WILD-PARKS"/>
    <d v="2020-07-01T00:00:00"/>
    <d v="2021-06-30T00:00:00"/>
    <d v="2020-07-21T23:59:59"/>
    <s v="368503/ORIGINAL Grant/Budget"/>
    <n v="4896"/>
    <s v="01"/>
  </r>
  <r>
    <s v="BGOR"/>
    <x v="690"/>
    <x v="67"/>
    <s v="Research Outreach"/>
    <s v="iGraduate"/>
    <s v="COMMISSIONER OF HIGHER ED"/>
    <d v="2020-05-01T00:00:00"/>
    <d v="2021-06-30T00:00:00"/>
    <d v="2020-07-27T23:59:59"/>
    <s v="368504/ORIGINAL Grant/Budget"/>
    <n v="10000"/>
    <s v="01"/>
  </r>
  <r>
    <s v="BGOR"/>
    <x v="691"/>
    <x v="169"/>
    <s v="Environmental Studies"/>
    <s v="Montana Reference Stream Study"/>
    <s v="MT DEPT ENVIRONMENT-QUAL"/>
    <d v="2020-06-29T00:00:00"/>
    <d v="2022-01-31T00:00:00"/>
    <d v="2020-08-21T23:59:59"/>
    <s v="368505/ORIGINAL Grant/Budget"/>
    <n v="59134"/>
    <s v="02"/>
  </r>
  <r>
    <s v="BGOR"/>
    <x v="692"/>
    <x v="220"/>
    <s v="Division of Biological Science"/>
    <s v="CFWEP/Bird's Eye View FY21-22"/>
    <s v="MT TECH"/>
    <d v="2020-07-01T00:00:00"/>
    <d v="2022-06-30T00:00:00"/>
    <d v="2020-08-19T23:59:59"/>
    <s v="368506/ORIGINAL Grant/Budget"/>
    <n v="386820"/>
    <s v="02"/>
  </r>
  <r>
    <s v="BGOR"/>
    <x v="693"/>
    <x v="111"/>
    <s v="Internship Services Contracts"/>
    <s v="MT FWP Intern Buckhalter"/>
    <s v="MT DEPT FISH-WILD-PARKS"/>
    <d v="2020-09-01T00:00:00"/>
    <d v="2020-12-31T00:00:00"/>
    <d v="2020-09-02T23:59:59"/>
    <s v="368507/ORIGINAL Grant/Budget"/>
    <n v="4558"/>
    <s v="03"/>
  </r>
  <r>
    <s v="BGOR"/>
    <x v="694"/>
    <x v="111"/>
    <s v="Internship Services Contracts"/>
    <s v="MT FWP Intern Wasko"/>
    <s v="MT DEPT FISH-WILD-PARKS"/>
    <d v="2020-08-24T00:00:00"/>
    <d v="2020-12-31T00:00:00"/>
    <d v="2020-09-02T23:59:59"/>
    <s v="368508/ORIGINAL Grant/Budget"/>
    <n v="4499"/>
    <s v="03"/>
  </r>
  <r>
    <s v="BGOR"/>
    <x v="178"/>
    <x v="111"/>
    <s v="Internship Services Contracts"/>
    <s v="MT FWP Intern Ashley"/>
    <s v="MT DEPT FISH-WILD-PARKS"/>
    <d v="2020-08-27T00:00:00"/>
    <d v="2022-06-30T00:00:00"/>
    <d v="2020-09-16T23:59:59"/>
    <s v="368509/ORIGINAL Grant/Budget"/>
    <n v="4499"/>
    <s v="03"/>
  </r>
  <r>
    <s v="BGOR"/>
    <x v="695"/>
    <x v="49"/>
    <s v="College of Forestry &amp; Conserva"/>
    <s v="MT Drought Plan"/>
    <s v="MT DEPT NATURAL RESOURCES"/>
    <d v="2020-06-25T00:00:00"/>
    <d v="2021-11-30T00:00:00"/>
    <d v="2020-08-31T23:59:59"/>
    <s v="368510/ORIG8510 Grant/Budget"/>
    <n v="49943"/>
    <s v="02"/>
  </r>
  <r>
    <s v="BGOR"/>
    <x v="696"/>
    <x v="102"/>
    <s v="College of Forestry &amp; Conserva"/>
    <s v="FireWise Garden"/>
    <s v="MT DEPT NATURAL RESOURCES"/>
    <d v="2020-08-17T00:00:00"/>
    <d v="2021-10-31T00:00:00"/>
    <d v="2020-09-01T23:59:59"/>
    <s v="368511/ORIG8511 Grant/Budget"/>
    <n v="7500"/>
    <s v="03"/>
  </r>
  <r>
    <s v="BGOR"/>
    <x v="697"/>
    <x v="33"/>
    <s v="Mt Coop Wildlife Research Unit"/>
    <s v="Fellowship for Elise Zarri"/>
    <s v="MT DEPT FISH-WILD-PARKS"/>
    <d v="2020-07-15T00:00:00"/>
    <d v="2020-09-30T00:00:00"/>
    <d v="2020-09-02T23:59:59"/>
    <s v="368512/ORIGINAL Grant/Budget"/>
    <n v="4999"/>
    <s v="03"/>
  </r>
  <r>
    <s v="BGOR"/>
    <x v="698"/>
    <x v="85"/>
    <s v="MT Natural Heritage Program"/>
    <s v="DNRC AIS FY20"/>
    <s v="MT DEPT NATURAL RESOURCES"/>
    <d v="2020-05-29T00:00:00"/>
    <d v="2021-08-30T00:00:00"/>
    <d v="2020-09-06T23:59:59"/>
    <s v="368513/ORIGINAL Grant/Budget"/>
    <n v="18510"/>
    <s v="03"/>
  </r>
  <r>
    <s v="BGOR"/>
    <x v="699"/>
    <x v="3"/>
    <s v="Mt Coop Wildlife Research Unit"/>
    <s v="MT FWP Unit Operating"/>
    <s v="MT DEPT FISH-WILD-PARKS"/>
    <d v="2020-07-14T00:00:00"/>
    <d v="2022-06-30T00:00:00"/>
    <d v="2020-09-16T23:59:59"/>
    <s v="368514/ORIGINAL Grant/Budget"/>
    <n v="40000"/>
    <s v="03"/>
  </r>
  <r>
    <s v="BGOR"/>
    <x v="700"/>
    <x v="221"/>
    <s v="Internship Services Contracts"/>
    <s v="MT FWP Water Rec Intern Wiens"/>
    <s v="MT DEPT FISH-WILD-PARKS"/>
    <d v="2021-05-15T00:00:00"/>
    <d v="2021-09-30T00:00:00"/>
    <d v="2021-04-26T23:59:59"/>
    <s v="368515/ORIGINAL Grant/Budget"/>
    <n v="12153"/>
    <s v="10"/>
  </r>
  <r>
    <s v="BGOR"/>
    <x v="701"/>
    <x v="222"/>
    <s v="VP Administration &amp; Finance"/>
    <s v="EV station grant - Msla"/>
    <s v="MT DEPT ENVIRONMENT-QUAL"/>
    <d v="2020-07-31T00:00:00"/>
    <d v="2021-12-31T00:00:00"/>
    <d v="2020-09-16T23:59:59"/>
    <s v="368516/ORIGINAL Grant/Budget"/>
    <n v="34000"/>
    <s v="03"/>
  </r>
  <r>
    <s v="BGOR"/>
    <x v="702"/>
    <x v="222"/>
    <s v="VP Administration &amp; Finance"/>
    <s v="EV station grant Dillon"/>
    <s v="MT DEPT ENVIRONMENT-QUAL"/>
    <d v="2020-07-31T00:00:00"/>
    <d v="2021-12-31T00:00:00"/>
    <d v="2020-09-16T23:59:59"/>
    <s v="368517/ORIGINAL Grant/Budget"/>
    <n v="8500"/>
    <s v="03"/>
  </r>
  <r>
    <s v="BGOR"/>
    <x v="703"/>
    <x v="178"/>
    <s v="College of Forestry &amp; Conserva"/>
    <s v="Fish ConGen: western MT"/>
    <s v="MT DEPT FISH-WILD-PARKS"/>
    <d v="2020-09-08T00:00:00"/>
    <d v="2022-06-30T00:00:00"/>
    <d v="2020-11-10T23:59:59"/>
    <s v="368518/ORIG8518 Grant/Budget"/>
    <n v="100000"/>
    <s v="05"/>
  </r>
  <r>
    <s v="BGOR"/>
    <x v="323"/>
    <x v="85"/>
    <s v="MT Natural Heritage Program"/>
    <s v="FY21 Core"/>
    <s v="MT STATE LIBRARY"/>
    <d v="2020-07-01T00:00:00"/>
    <d v="2021-06-30T00:00:00"/>
    <d v="2020-10-23T23:59:59"/>
    <s v="368519/ORIGINAL Grant/Budget"/>
    <n v="190000"/>
    <s v="04"/>
  </r>
  <r>
    <s v="BGOR"/>
    <x v="704"/>
    <x v="223"/>
    <s v="Human Resources"/>
    <s v="Safety Smart FY21"/>
    <s v="COMMISSIONER OF HIGHER ED"/>
    <d v="2020-07-01T00:00:00"/>
    <d v="2022-06-30T00:00:00"/>
    <d v="2021-02-02T23:59:59"/>
    <s v="368520/ORIGINAL Grant/Budget"/>
    <n v="73093"/>
    <s v="08"/>
  </r>
  <r>
    <s v="BGOR"/>
    <x v="705"/>
    <x v="111"/>
    <s v="Internship Services Contracts"/>
    <s v="MT FWP Intern Krushensky"/>
    <s v="MT DEPT FISH-WILD-PARKS"/>
    <d v="2021-02-22T00:00:00"/>
    <d v="2021-12-31T00:00:00"/>
    <d v="2021-03-03T23:59:59"/>
    <s v="368521/ORIGINAL Grant/Budget"/>
    <n v="11218"/>
    <s v="09"/>
  </r>
  <r>
    <s v="BGOR"/>
    <x v="706"/>
    <x v="221"/>
    <s v="Internship Services Contracts"/>
    <s v="MT FWP Intern - Martin"/>
    <s v="MT DEPT FISH-WILD-PARKS"/>
    <d v="2021-05-12T00:00:00"/>
    <d v="2021-09-30T00:00:00"/>
    <d v="2021-04-26T23:59:59"/>
    <s v="368522/ORIGINAL Grant/Budget"/>
    <n v="3038"/>
    <s v="10"/>
  </r>
  <r>
    <s v="BGOR"/>
    <x v="707"/>
    <x v="221"/>
    <s v="Internship Services Contracts"/>
    <s v="DNRC Water Tech-Hogan"/>
    <s v="MT DEPT NATURAL RESOURCES"/>
    <d v="2021-05-10T00:00:00"/>
    <d v="2022-06-30T00:00:00"/>
    <d v="2021-05-12T23:59:59"/>
    <s v="368523/ORIGINAL Grant/Budget"/>
    <n v="26293"/>
    <s v="11"/>
  </r>
  <r>
    <s v="BGOR"/>
    <x v="708"/>
    <x v="221"/>
    <s v="Internship Services Contracts"/>
    <s v="DNRC Water Tech - Bish"/>
    <s v="MT DEPT NATURAL RESOURCES"/>
    <d v="2021-05-10T00:00:00"/>
    <d v="2022-06-30T00:00:00"/>
    <d v="2021-05-12T23:59:59"/>
    <s v="368524/ORIGINAL Grant/Budget"/>
    <n v="26293"/>
    <s v="11"/>
  </r>
  <r>
    <s v="BGOR"/>
    <x v="709"/>
    <x v="221"/>
    <s v="Internship Services Contracts"/>
    <s v="MT FWP Parks Rec Intern Erickson"/>
    <s v="MT DEPT FISH-WILD-PARKS"/>
    <d v="2021-05-17T00:00:00"/>
    <d v="2021-08-31T00:00:00"/>
    <d v="2021-04-28T23:59:59"/>
    <s v="368525/ORIGINAL Grant/Budget"/>
    <n v="6170"/>
    <s v="10"/>
  </r>
  <r>
    <s v="BGOR"/>
    <x v="317"/>
    <x v="141"/>
    <s v="Biological Station-Research"/>
    <s v="AIS Early Detection &amp; Monitoring"/>
    <s v="MT DEPT NATURAL RESOURCES"/>
    <d v="2021-04-05T00:00:00"/>
    <d v="2022-03-30T00:00:00"/>
    <d v="2021-04-27T23:59:59"/>
    <s v="368526/ORIGINAL Grant/Budget"/>
    <n v="41916"/>
    <s v="10"/>
  </r>
  <r>
    <s v="BGOR"/>
    <x v="710"/>
    <x v="221"/>
    <s v="Internship Services Contracts"/>
    <s v="DNRC Fire Protection Intern Morris"/>
    <s v="MT DEPT NATURAL RESOURCES"/>
    <d v="2021-05-10T00:00:00"/>
    <d v="2021-12-31T00:00:00"/>
    <d v="2021-05-14T23:59:59"/>
    <s v="368527/ORIGINAL Grant/Budget"/>
    <n v="21035"/>
    <s v="11"/>
  </r>
  <r>
    <s v="BGOR"/>
    <x v="711"/>
    <x v="221"/>
    <s v="Internship Services Contracts"/>
    <s v="MT FWP Fisheries Intern Traxler"/>
    <s v="MT DEPT FISH-WILD-PARKS"/>
    <d v="2021-07-01T00:00:00"/>
    <d v="2021-09-30T00:00:00"/>
    <d v="2021-06-01T23:59:59"/>
    <s v="368528/ORIGINAL Grant/Budget"/>
    <n v="6684"/>
    <s v="12"/>
  </r>
  <r>
    <s v="BGOR"/>
    <x v="712"/>
    <x v="141"/>
    <s v="Biological Station-Research"/>
    <s v="AIS Early Detection &amp; Monitoring"/>
    <s v="MT DEPT NATURAL RESOURCES"/>
    <d v="2021-04-05T00:00:00"/>
    <d v="2022-03-30T00:00:00"/>
    <d v="2021-06-03T23:59:59"/>
    <s v="368526/ORIG8529 Grant/Budget"/>
    <n v="18051"/>
    <s v="12"/>
  </r>
  <r>
    <s v="BGOR"/>
    <x v="713"/>
    <x v="141"/>
    <s v="Biological Station-Research"/>
    <s v="AIS Early Detection &amp; Monitoring"/>
    <s v="MT DEPT NATURAL RESOURCES"/>
    <d v="2021-04-05T00:00:00"/>
    <d v="2022-03-30T00:00:00"/>
    <d v="2021-06-03T23:59:59"/>
    <s v="368526/ORIG8530 Grant/Budget"/>
    <n v="4179"/>
    <s v="12"/>
  </r>
  <r>
    <s v="BGOR"/>
    <x v="714"/>
    <x v="192"/>
    <s v="ASUM Transportation Fee"/>
    <s v="UDASH 2019 VW Grant"/>
    <s v="MT DEQ/WILMINGTON TRUST"/>
    <d v="2021-05-11T00:00:00"/>
    <d v="2022-10-31T00:00:00"/>
    <d v="2021-06-04T23:59:59"/>
    <s v="368531/ORIGINAL Grant/Budget"/>
    <n v="1000000"/>
    <s v="12"/>
  </r>
  <r>
    <s v="BGOR"/>
    <x v="715"/>
    <x v="219"/>
    <s v="Provost Office Operations"/>
    <s v="FEP - iGrad"/>
    <s v="COMM HIGHER ED/WA FNDTN"/>
    <d v="2021-05-01T00:00:00"/>
    <d v="2022-06-30T00:00:00"/>
    <d v="2021-06-18T23:59:59"/>
    <s v="368532/ORIGINAL Grant/Budget"/>
    <n v="10000"/>
    <s v="12"/>
  </r>
  <r>
    <s v="BGOR"/>
    <x v="716"/>
    <x v="67"/>
    <s v="Research Outreach"/>
    <s v="iGraduate 2021"/>
    <s v="COMM HIGHER ED/WA FNDTN"/>
    <d v="2021-05-01T00:00:00"/>
    <d v="2022-06-30T00:00:00"/>
    <d v="2021-06-07T23:59:59"/>
    <s v="368533/ORIG8533 Grant/Budget"/>
    <n v="10000"/>
    <s v="12"/>
  </r>
  <r>
    <s v="BGOR"/>
    <x v="717"/>
    <x v="221"/>
    <s v="Internship Services Contracts"/>
    <s v="FWP Miles City Hatch Intern Hubbs"/>
    <s v="MT DEPT FISH-WILD-PARKS"/>
    <d v="2021-06-14T00:00:00"/>
    <d v="2021-08-31T00:00:00"/>
    <d v="2021-06-15T23:59:59"/>
    <s v="368534/ORIGINAL Grant/Budget"/>
    <n v="5469"/>
    <s v="12"/>
  </r>
  <r>
    <s v="BGOR"/>
    <x v="718"/>
    <x v="48"/>
    <s v="Sch Public &amp; Community Health"/>
    <s v="Tech Support MTUPP"/>
    <s v="MT DPHHS"/>
    <d v="2021-07-01T00:00:00"/>
    <d v="2022-06-30T00:00:00"/>
    <d v="2021-06-28T23:59:59"/>
    <s v="368535/ORIGINAL Grant/Budget"/>
    <n v="290088"/>
    <s v="12"/>
  </r>
  <r>
    <s v="BGOR"/>
    <x v="719"/>
    <x v="221"/>
    <s v="Internship Services Contracts"/>
    <s v="DNRC Stillwater Intern Monsos"/>
    <s v="MT DEPT NATURAL RESOURCES"/>
    <d v="2021-06-28T00:00:00"/>
    <d v="2022-06-28T00:00:00"/>
    <d v="2021-06-29T23:59:59"/>
    <s v="368536/ORIGINAL Grant/Budget"/>
    <n v="5235"/>
    <s v="12"/>
  </r>
  <r>
    <s v="BGOR"/>
    <x v="720"/>
    <x v="49"/>
    <s v="College of Forestry &amp; Conserva"/>
    <s v="DNRC Upper Yellowstone"/>
    <s v="MT DEPT NATURAL RESOURCES"/>
    <d v="2021-05-15T00:00:00"/>
    <d v="2026-11-01T00:00:00"/>
    <d v="2021-06-28T23:59:59"/>
    <s v="368537/ORIG8537 Grant/Budget"/>
    <n v="19655"/>
    <s v="12"/>
  </r>
  <r>
    <s v="BGOR"/>
    <x v="721"/>
    <x v="224"/>
    <s v="O'Connor Ctr for the Rocky Mtn"/>
    <s v="Mountain West New Bureau 20-21"/>
    <s v="BOISE STATE UNIVERSITY"/>
    <d v="2020-04-01T00:00:00"/>
    <d v="2021-03-31T00:00:00"/>
    <d v="2020-11-19T23:59:59"/>
    <s v="368847/BGOR Grant/Budget"/>
    <n v="8000"/>
    <s v="05"/>
  </r>
  <r>
    <s v="BGOR"/>
    <x v="722"/>
    <x v="73"/>
    <s v="Family Medicine Residency/AHEC"/>
    <s v="Greenberg- FFP"/>
    <s v="FLATHEAD CITY/CNTY HEALTH"/>
    <d v="2021-01-01T00:00:00"/>
    <d v="2022-06-30T00:00:00"/>
    <d v="2021-01-12T23:59:59"/>
    <s v="368848/ORIGINAL Grant/Budget"/>
    <n v="4120"/>
    <s v="07"/>
  </r>
  <r>
    <m/>
    <x v="723"/>
    <x v="225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92D67-2A1E-441C-938F-A59E91C47B27}" name="PivotTable6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54" firstHeaderRow="1" firstDataRow="1" firstDataCol="1"/>
  <pivotFields count="12">
    <pivotField showAll="0"/>
    <pivotField axis="axisRow" showAll="0">
      <items count="725">
        <item x="8"/>
        <item x="331"/>
        <item x="332"/>
        <item x="333"/>
        <item x="259"/>
        <item x="220"/>
        <item x="186"/>
        <item x="187"/>
        <item x="309"/>
        <item x="326"/>
        <item x="9"/>
        <item x="10"/>
        <item x="334"/>
        <item x="335"/>
        <item x="336"/>
        <item x="337"/>
        <item x="260"/>
        <item x="261"/>
        <item x="11"/>
        <item x="12"/>
        <item x="13"/>
        <item x="14"/>
        <item x="338"/>
        <item x="339"/>
        <item x="340"/>
        <item x="341"/>
        <item x="342"/>
        <item x="15"/>
        <item x="16"/>
        <item x="17"/>
        <item x="18"/>
        <item x="19"/>
        <item x="20"/>
        <item x="188"/>
        <item x="189"/>
        <item x="21"/>
        <item x="343"/>
        <item x="344"/>
        <item x="345"/>
        <item x="346"/>
        <item x="347"/>
        <item x="221"/>
        <item x="348"/>
        <item x="349"/>
        <item x="222"/>
        <item x="350"/>
        <item x="351"/>
        <item x="352"/>
        <item x="353"/>
        <item x="354"/>
        <item x="355"/>
        <item x="356"/>
        <item x="357"/>
        <item x="358"/>
        <item x="359"/>
        <item x="22"/>
        <item x="23"/>
        <item x="24"/>
        <item x="25"/>
        <item x="26"/>
        <item x="27"/>
        <item x="28"/>
        <item x="29"/>
        <item x="30"/>
        <item x="31"/>
        <item x="32"/>
        <item x="262"/>
        <item x="263"/>
        <item x="264"/>
        <item x="265"/>
        <item x="190"/>
        <item x="191"/>
        <item x="266"/>
        <item x="267"/>
        <item x="268"/>
        <item x="269"/>
        <item x="33"/>
        <item x="34"/>
        <item x="270"/>
        <item x="271"/>
        <item x="318"/>
        <item x="35"/>
        <item x="36"/>
        <item x="319"/>
        <item x="37"/>
        <item x="272"/>
        <item x="320"/>
        <item x="273"/>
        <item x="360"/>
        <item x="361"/>
        <item x="362"/>
        <item x="363"/>
        <item x="364"/>
        <item x="365"/>
        <item x="274"/>
        <item x="366"/>
        <item x="367"/>
        <item x="275"/>
        <item x="276"/>
        <item x="368"/>
        <item x="369"/>
        <item x="370"/>
        <item x="371"/>
        <item x="372"/>
        <item x="373"/>
        <item x="374"/>
        <item x="223"/>
        <item x="375"/>
        <item x="277"/>
        <item x="376"/>
        <item x="224"/>
        <item x="278"/>
        <item x="279"/>
        <item x="377"/>
        <item x="280"/>
        <item x="378"/>
        <item x="379"/>
        <item x="281"/>
        <item x="380"/>
        <item x="381"/>
        <item x="382"/>
        <item x="383"/>
        <item x="282"/>
        <item x="384"/>
        <item x="385"/>
        <item x="192"/>
        <item x="193"/>
        <item x="194"/>
        <item x="195"/>
        <item x="196"/>
        <item x="197"/>
        <item x="386"/>
        <item x="387"/>
        <item x="388"/>
        <item x="310"/>
        <item x="311"/>
        <item x="312"/>
        <item x="389"/>
        <item x="390"/>
        <item x="391"/>
        <item x="392"/>
        <item x="393"/>
        <item x="394"/>
        <item x="395"/>
        <item x="396"/>
        <item x="38"/>
        <item x="39"/>
        <item x="40"/>
        <item x="327"/>
        <item x="313"/>
        <item x="41"/>
        <item x="42"/>
        <item x="397"/>
        <item x="43"/>
        <item x="398"/>
        <item x="44"/>
        <item x="399"/>
        <item x="400"/>
        <item x="401"/>
        <item x="0"/>
        <item x="402"/>
        <item x="403"/>
        <item x="404"/>
        <item x="45"/>
        <item x="46"/>
        <item x="314"/>
        <item x="47"/>
        <item x="48"/>
        <item x="49"/>
        <item x="50"/>
        <item x="51"/>
        <item x="52"/>
        <item x="53"/>
        <item x="54"/>
        <item x="225"/>
        <item x="328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55"/>
        <item x="56"/>
        <item x="57"/>
        <item x="58"/>
        <item x="59"/>
        <item x="60"/>
        <item x="61"/>
        <item x="62"/>
        <item x="283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321"/>
        <item x="75"/>
        <item x="76"/>
        <item x="77"/>
        <item x="78"/>
        <item x="226"/>
        <item x="79"/>
        <item x="227"/>
        <item x="80"/>
        <item x="81"/>
        <item x="82"/>
        <item x="434"/>
        <item x="83"/>
        <item x="84"/>
        <item x="1"/>
        <item x="85"/>
        <item x="86"/>
        <item x="87"/>
        <item x="88"/>
        <item x="89"/>
        <item x="315"/>
        <item x="435"/>
        <item x="90"/>
        <item x="91"/>
        <item x="92"/>
        <item x="436"/>
        <item x="437"/>
        <item x="438"/>
        <item x="439"/>
        <item x="93"/>
        <item x="440"/>
        <item x="441"/>
        <item x="442"/>
        <item x="2"/>
        <item x="284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94"/>
        <item x="458"/>
        <item x="459"/>
        <item x="460"/>
        <item x="461"/>
        <item x="462"/>
        <item x="95"/>
        <item x="463"/>
        <item x="464"/>
        <item x="96"/>
        <item x="465"/>
        <item x="3"/>
        <item x="466"/>
        <item x="97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98"/>
        <item x="479"/>
        <item x="480"/>
        <item x="481"/>
        <item x="482"/>
        <item x="483"/>
        <item x="484"/>
        <item x="485"/>
        <item x="99"/>
        <item x="100"/>
        <item x="486"/>
        <item x="487"/>
        <item x="488"/>
        <item x="489"/>
        <item x="101"/>
        <item x="490"/>
        <item x="491"/>
        <item x="316"/>
        <item x="492"/>
        <item x="493"/>
        <item x="102"/>
        <item x="494"/>
        <item x="495"/>
        <item x="496"/>
        <item x="497"/>
        <item x="103"/>
        <item x="498"/>
        <item x="104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4"/>
        <item x="228"/>
        <item x="105"/>
        <item x="229"/>
        <item x="513"/>
        <item x="514"/>
        <item x="515"/>
        <item x="516"/>
        <item x="517"/>
        <item x="518"/>
        <item x="519"/>
        <item x="520"/>
        <item x="521"/>
        <item x="285"/>
        <item x="522"/>
        <item x="523"/>
        <item x="524"/>
        <item x="5"/>
        <item x="525"/>
        <item x="526"/>
        <item x="527"/>
        <item x="528"/>
        <item x="529"/>
        <item x="530"/>
        <item x="230"/>
        <item x="531"/>
        <item x="532"/>
        <item x="533"/>
        <item x="534"/>
        <item x="535"/>
        <item x="536"/>
        <item x="198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199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286"/>
        <item x="200"/>
        <item x="586"/>
        <item x="106"/>
        <item x="107"/>
        <item x="108"/>
        <item x="109"/>
        <item x="110"/>
        <item x="287"/>
        <item x="111"/>
        <item x="112"/>
        <item x="113"/>
        <item x="114"/>
        <item x="201"/>
        <item x="115"/>
        <item x="202"/>
        <item x="587"/>
        <item x="588"/>
        <item x="6"/>
        <item x="116"/>
        <item x="288"/>
        <item x="117"/>
        <item x="589"/>
        <item x="289"/>
        <item x="590"/>
        <item x="591"/>
        <item x="118"/>
        <item x="592"/>
        <item x="119"/>
        <item x="593"/>
        <item x="594"/>
        <item x="120"/>
        <item x="595"/>
        <item x="596"/>
        <item x="121"/>
        <item x="597"/>
        <item x="598"/>
        <item x="599"/>
        <item x="600"/>
        <item x="601"/>
        <item x="602"/>
        <item x="231"/>
        <item x="603"/>
        <item x="604"/>
        <item x="605"/>
        <item x="606"/>
        <item x="607"/>
        <item x="608"/>
        <item x="609"/>
        <item x="610"/>
        <item x="611"/>
        <item x="612"/>
        <item x="232"/>
        <item x="613"/>
        <item x="614"/>
        <item x="203"/>
        <item x="615"/>
        <item x="122"/>
        <item x="616"/>
        <item x="617"/>
        <item x="618"/>
        <item x="123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124"/>
        <item x="290"/>
        <item x="233"/>
        <item x="125"/>
        <item x="204"/>
        <item x="205"/>
        <item x="206"/>
        <item x="207"/>
        <item x="126"/>
        <item x="127"/>
        <item x="128"/>
        <item x="129"/>
        <item x="130"/>
        <item x="131"/>
        <item x="208"/>
        <item x="234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291"/>
        <item x="145"/>
        <item x="292"/>
        <item x="293"/>
        <item x="294"/>
        <item x="295"/>
        <item x="296"/>
        <item x="297"/>
        <item x="329"/>
        <item x="298"/>
        <item x="299"/>
        <item x="300"/>
        <item x="301"/>
        <item x="302"/>
        <item x="303"/>
        <item x="146"/>
        <item x="304"/>
        <item x="305"/>
        <item x="306"/>
        <item x="307"/>
        <item x="147"/>
        <item x="631"/>
        <item x="632"/>
        <item x="148"/>
        <item x="149"/>
        <item x="633"/>
        <item x="634"/>
        <item x="635"/>
        <item x="636"/>
        <item x="637"/>
        <item x="638"/>
        <item x="150"/>
        <item x="209"/>
        <item x="7"/>
        <item x="639"/>
        <item x="640"/>
        <item x="641"/>
        <item x="642"/>
        <item x="643"/>
        <item x="644"/>
        <item x="645"/>
        <item x="646"/>
        <item x="647"/>
        <item x="322"/>
        <item x="151"/>
        <item x="152"/>
        <item x="153"/>
        <item x="154"/>
        <item x="210"/>
        <item x="211"/>
        <item x="155"/>
        <item x="212"/>
        <item x="213"/>
        <item x="214"/>
        <item x="156"/>
        <item x="157"/>
        <item x="158"/>
        <item x="159"/>
        <item x="215"/>
        <item x="160"/>
        <item x="216"/>
        <item x="217"/>
        <item x="218"/>
        <item x="235"/>
        <item x="236"/>
        <item x="237"/>
        <item x="238"/>
        <item x="239"/>
        <item x="240"/>
        <item x="241"/>
        <item x="242"/>
        <item x="243"/>
        <item x="244"/>
        <item x="161"/>
        <item x="162"/>
        <item x="163"/>
        <item x="219"/>
        <item x="164"/>
        <item x="245"/>
        <item x="246"/>
        <item x="247"/>
        <item x="248"/>
        <item x="249"/>
        <item x="250"/>
        <item x="251"/>
        <item x="252"/>
        <item x="253"/>
        <item x="254"/>
        <item x="165"/>
        <item x="166"/>
        <item x="167"/>
        <item x="648"/>
        <item x="649"/>
        <item x="650"/>
        <item x="651"/>
        <item x="652"/>
        <item x="653"/>
        <item x="654"/>
        <item x="655"/>
        <item x="255"/>
        <item x="656"/>
        <item x="657"/>
        <item x="658"/>
        <item x="256"/>
        <item x="257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8"/>
        <item x="678"/>
        <item x="679"/>
        <item x="258"/>
        <item x="680"/>
        <item x="681"/>
        <item x="682"/>
        <item x="683"/>
        <item x="684"/>
        <item x="169"/>
        <item x="170"/>
        <item x="330"/>
        <item x="171"/>
        <item x="172"/>
        <item x="173"/>
        <item x="174"/>
        <item x="175"/>
        <item x="685"/>
        <item x="176"/>
        <item x="177"/>
        <item x="686"/>
        <item x="687"/>
        <item x="688"/>
        <item x="689"/>
        <item x="690"/>
        <item x="691"/>
        <item x="692"/>
        <item x="693"/>
        <item x="694"/>
        <item x="178"/>
        <item x="695"/>
        <item x="696"/>
        <item x="697"/>
        <item x="698"/>
        <item x="699"/>
        <item x="700"/>
        <item x="701"/>
        <item x="702"/>
        <item x="703"/>
        <item x="323"/>
        <item x="704"/>
        <item x="705"/>
        <item x="706"/>
        <item x="707"/>
        <item x="708"/>
        <item x="709"/>
        <item x="317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179"/>
        <item x="721"/>
        <item x="722"/>
        <item x="324"/>
        <item x="308"/>
        <item x="325"/>
        <item x="180"/>
        <item x="181"/>
        <item x="182"/>
        <item x="183"/>
        <item x="184"/>
        <item x="185"/>
        <item x="723"/>
        <item t="default"/>
      </items>
    </pivotField>
    <pivotField axis="axisRow" showAll="0">
      <items count="227">
        <item x="113"/>
        <item x="38"/>
        <item x="130"/>
        <item x="193"/>
        <item x="89"/>
        <item x="48"/>
        <item x="109"/>
        <item x="59"/>
        <item x="126"/>
        <item x="155"/>
        <item x="80"/>
        <item x="218"/>
        <item x="4"/>
        <item x="6"/>
        <item x="135"/>
        <item x="156"/>
        <item x="70"/>
        <item x="100"/>
        <item x="24"/>
        <item x="74"/>
        <item x="161"/>
        <item x="22"/>
        <item x="78"/>
        <item x="0"/>
        <item x="150"/>
        <item x="173"/>
        <item x="66"/>
        <item x="101"/>
        <item x="122"/>
        <item x="137"/>
        <item x="93"/>
        <item x="215"/>
        <item x="18"/>
        <item x="199"/>
        <item x="123"/>
        <item x="84"/>
        <item x="17"/>
        <item x="107"/>
        <item x="148"/>
        <item x="120"/>
        <item x="188"/>
        <item x="41"/>
        <item x="159"/>
        <item x="13"/>
        <item x="72"/>
        <item x="31"/>
        <item x="87"/>
        <item x="115"/>
        <item x="141"/>
        <item x="105"/>
        <item x="124"/>
        <item x="213"/>
        <item x="116"/>
        <item x="90"/>
        <item x="224"/>
        <item x="179"/>
        <item x="108"/>
        <item x="112"/>
        <item x="182"/>
        <item x="146"/>
        <item x="32"/>
        <item x="12"/>
        <item x="171"/>
        <item x="2"/>
        <item x="8"/>
        <item x="20"/>
        <item x="163"/>
        <item x="220"/>
        <item x="174"/>
        <item x="117"/>
        <item x="68"/>
        <item x="172"/>
        <item x="153"/>
        <item x="143"/>
        <item x="136"/>
        <item x="219"/>
        <item x="98"/>
        <item x="185"/>
        <item x="118"/>
        <item x="192"/>
        <item x="64"/>
        <item x="19"/>
        <item x="16"/>
        <item x="47"/>
        <item x="211"/>
        <item x="196"/>
        <item x="132"/>
        <item x="206"/>
        <item x="58"/>
        <item x="49"/>
        <item x="165"/>
        <item x="92"/>
        <item x="176"/>
        <item x="77"/>
        <item x="144"/>
        <item x="138"/>
        <item x="15"/>
        <item x="152"/>
        <item x="60"/>
        <item x="197"/>
        <item x="96"/>
        <item x="94"/>
        <item x="55"/>
        <item x="166"/>
        <item x="97"/>
        <item x="162"/>
        <item x="40"/>
        <item x="203"/>
        <item x="14"/>
        <item x="91"/>
        <item x="44"/>
        <item x="214"/>
        <item x="110"/>
        <item x="189"/>
        <item x="9"/>
        <item x="10"/>
        <item x="164"/>
        <item x="86"/>
        <item x="52"/>
        <item x="33"/>
        <item x="106"/>
        <item x="85"/>
        <item x="212"/>
        <item x="187"/>
        <item x="202"/>
        <item x="121"/>
        <item x="207"/>
        <item x="154"/>
        <item x="168"/>
        <item x="42"/>
        <item x="30"/>
        <item x="3"/>
        <item x="103"/>
        <item x="167"/>
        <item x="82"/>
        <item x="131"/>
        <item x="76"/>
        <item x="140"/>
        <item x="102"/>
        <item x="147"/>
        <item x="177"/>
        <item x="79"/>
        <item x="57"/>
        <item x="46"/>
        <item x="99"/>
        <item x="53"/>
        <item x="119"/>
        <item x="184"/>
        <item x="190"/>
        <item x="134"/>
        <item x="204"/>
        <item x="127"/>
        <item x="186"/>
        <item x="114"/>
        <item x="45"/>
        <item x="221"/>
        <item x="160"/>
        <item x="217"/>
        <item x="208"/>
        <item x="209"/>
        <item x="1"/>
        <item x="71"/>
        <item x="111"/>
        <item x="129"/>
        <item x="200"/>
        <item x="222"/>
        <item x="83"/>
        <item x="175"/>
        <item x="191"/>
        <item x="157"/>
        <item x="11"/>
        <item x="65"/>
        <item x="133"/>
        <item x="210"/>
        <item x="149"/>
        <item x="139"/>
        <item x="194"/>
        <item x="21"/>
        <item x="170"/>
        <item x="104"/>
        <item x="29"/>
        <item x="61"/>
        <item x="35"/>
        <item x="183"/>
        <item x="54"/>
        <item x="128"/>
        <item x="216"/>
        <item x="198"/>
        <item x="145"/>
        <item x="81"/>
        <item x="180"/>
        <item x="73"/>
        <item x="39"/>
        <item x="28"/>
        <item x="142"/>
        <item x="181"/>
        <item x="62"/>
        <item x="95"/>
        <item x="56"/>
        <item x="5"/>
        <item x="63"/>
        <item x="25"/>
        <item x="158"/>
        <item x="34"/>
        <item x="125"/>
        <item x="69"/>
        <item x="27"/>
        <item x="195"/>
        <item x="23"/>
        <item x="7"/>
        <item x="169"/>
        <item x="151"/>
        <item x="223"/>
        <item x="26"/>
        <item x="205"/>
        <item x="178"/>
        <item x="51"/>
        <item x="36"/>
        <item x="201"/>
        <item x="67"/>
        <item x="75"/>
        <item x="37"/>
        <item x="43"/>
        <item x="88"/>
        <item x="50"/>
        <item x="2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2"/>
    <field x="1"/>
  </rowFields>
  <rowItems count="951">
    <i>
      <x/>
    </i>
    <i r="1">
      <x v="303"/>
    </i>
    <i r="1">
      <x v="718"/>
    </i>
    <i>
      <x v="1"/>
    </i>
    <i r="1">
      <x v="198"/>
    </i>
    <i r="1">
      <x v="199"/>
    </i>
    <i r="1">
      <x v="207"/>
    </i>
    <i r="1">
      <x v="335"/>
    </i>
    <i r="1">
      <x v="476"/>
    </i>
    <i r="1">
      <x v="555"/>
    </i>
    <i>
      <x v="2"/>
    </i>
    <i r="1">
      <x v="69"/>
    </i>
    <i>
      <x v="3"/>
    </i>
    <i r="1">
      <x v="392"/>
    </i>
    <i>
      <x v="4"/>
    </i>
    <i r="1">
      <x v="522"/>
    </i>
    <i>
      <x v="5"/>
    </i>
    <i r="1">
      <x v="223"/>
    </i>
    <i r="1">
      <x v="674"/>
    </i>
    <i r="1">
      <x v="708"/>
    </i>
    <i>
      <x v="6"/>
    </i>
    <i r="1">
      <x v="387"/>
    </i>
    <i r="1">
      <x v="409"/>
    </i>
    <i r="1">
      <x v="410"/>
    </i>
    <i r="1">
      <x v="442"/>
    </i>
    <i r="1">
      <x v="461"/>
    </i>
    <i r="1">
      <x v="473"/>
    </i>
    <i r="1">
      <x v="668"/>
    </i>
    <i>
      <x v="7"/>
    </i>
    <i r="1">
      <x v="242"/>
    </i>
    <i r="1">
      <x v="676"/>
    </i>
    <i>
      <x v="8"/>
    </i>
    <i r="1">
      <x v="233"/>
    </i>
    <i r="1">
      <x v="307"/>
    </i>
    <i>
      <x v="9"/>
    </i>
    <i r="1">
      <x v="140"/>
    </i>
    <i>
      <x v="10"/>
    </i>
    <i r="1">
      <x v="487"/>
    </i>
    <i>
      <x v="11"/>
    </i>
    <i r="1">
      <x v="654"/>
    </i>
    <i>
      <x v="12"/>
    </i>
    <i r="1">
      <x v="68"/>
    </i>
    <i r="1">
      <x v="85"/>
    </i>
    <i r="1">
      <x v="98"/>
    </i>
    <i r="1">
      <x v="137"/>
    </i>
    <i r="1">
      <x v="138"/>
    </i>
    <i r="1">
      <x v="296"/>
    </i>
    <i r="1">
      <x v="310"/>
    </i>
    <i r="1">
      <x v="314"/>
    </i>
    <i r="1">
      <x v="342"/>
    </i>
    <i r="1">
      <x v="347"/>
    </i>
    <i r="1">
      <x v="350"/>
    </i>
    <i r="1">
      <x v="361"/>
    </i>
    <i r="1">
      <x v="362"/>
    </i>
    <i r="1">
      <x v="383"/>
    </i>
    <i r="1">
      <x v="411"/>
    </i>
    <i r="1">
      <x v="421"/>
    </i>
    <i r="1">
      <x v="438"/>
    </i>
    <i>
      <x v="13"/>
    </i>
    <i r="1">
      <x v="510"/>
    </i>
    <i r="1">
      <x v="511"/>
    </i>
    <i r="1">
      <x v="514"/>
    </i>
    <i r="1">
      <x v="515"/>
    </i>
    <i r="1">
      <x v="561"/>
    </i>
    <i r="1">
      <x v="562"/>
    </i>
    <i r="1">
      <x v="659"/>
    </i>
    <i r="1">
      <x v="660"/>
    </i>
    <i>
      <x v="14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139"/>
    </i>
    <i r="1">
      <x v="415"/>
    </i>
    <i>
      <x v="15"/>
    </i>
    <i r="1">
      <x v="142"/>
    </i>
    <i r="1">
      <x v="143"/>
    </i>
    <i r="1">
      <x v="144"/>
    </i>
    <i>
      <x v="16"/>
    </i>
    <i r="1">
      <x v="431"/>
    </i>
    <i r="1">
      <x v="497"/>
    </i>
    <i r="1">
      <x v="641"/>
    </i>
    <i>
      <x v="17"/>
    </i>
    <i r="1">
      <x v="428"/>
    </i>
    <i r="1">
      <x v="584"/>
    </i>
    <i>
      <x v="18"/>
    </i>
    <i r="1">
      <x v="64"/>
    </i>
    <i r="1">
      <x v="103"/>
    </i>
    <i>
      <x v="19"/>
    </i>
    <i r="1">
      <x v="337"/>
    </i>
    <i r="1">
      <x v="445"/>
    </i>
    <i>
      <x v="20"/>
    </i>
    <i r="1">
      <x v="247"/>
    </i>
    <i r="1">
      <x v="315"/>
    </i>
    <i>
      <x v="21"/>
    </i>
    <i r="1">
      <x v="51"/>
    </i>
    <i r="1">
      <x v="62"/>
    </i>
    <i r="1">
      <x v="289"/>
    </i>
    <i>
      <x v="22"/>
    </i>
    <i r="1">
      <x v="457"/>
    </i>
    <i>
      <x v="23"/>
    </i>
    <i r="1">
      <x v="145"/>
    </i>
    <i r="1">
      <x v="146"/>
    </i>
    <i r="1">
      <x v="147"/>
    </i>
    <i r="1">
      <x v="148"/>
    </i>
    <i r="1">
      <x v="149"/>
    </i>
    <i r="1">
      <x v="151"/>
    </i>
    <i r="1">
      <x v="152"/>
    </i>
    <i r="1">
      <x v="153"/>
    </i>
    <i r="1">
      <x v="154"/>
    </i>
    <i r="1">
      <x v="159"/>
    </i>
    <i r="1">
      <x v="160"/>
    </i>
    <i r="1">
      <x v="184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5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61"/>
    </i>
    <i>
      <x v="24"/>
    </i>
    <i r="1">
      <x v="100"/>
    </i>
    <i r="1">
      <x v="101"/>
    </i>
    <i r="1">
      <x v="475"/>
    </i>
    <i>
      <x v="25"/>
    </i>
    <i r="1">
      <x v="299"/>
    </i>
    <i>
      <x v="26"/>
    </i>
    <i r="1">
      <x v="329"/>
    </i>
    <i r="1">
      <x v="330"/>
    </i>
    <i>
      <x v="27"/>
    </i>
    <i r="1">
      <x v="477"/>
    </i>
    <i r="1">
      <x v="478"/>
    </i>
    <i r="1">
      <x v="585"/>
    </i>
    <i>
      <x v="28"/>
    </i>
    <i r="1">
      <x v="113"/>
    </i>
    <i r="1">
      <x v="580"/>
    </i>
    <i r="1">
      <x v="581"/>
    </i>
    <i r="1">
      <x v="582"/>
    </i>
    <i>
      <x v="29"/>
    </i>
    <i r="1">
      <x v="426"/>
    </i>
    <i r="1">
      <x v="446"/>
    </i>
    <i r="1">
      <x v="464"/>
    </i>
    <i>
      <x v="30"/>
    </i>
    <i r="1">
      <x v="530"/>
    </i>
    <i>
      <x v="31"/>
    </i>
    <i r="1">
      <x v="649"/>
    </i>
    <i>
      <x v="32"/>
    </i>
    <i r="1">
      <x v="56"/>
    </i>
    <i r="1">
      <x v="57"/>
    </i>
    <i r="1">
      <x v="58"/>
    </i>
    <i>
      <x v="33"/>
    </i>
    <i r="1">
      <x v="450"/>
    </i>
    <i>
      <x v="34"/>
    </i>
    <i r="1">
      <x v="4"/>
    </i>
    <i r="1">
      <x v="5"/>
    </i>
    <i r="1">
      <x v="331"/>
    </i>
    <i>
      <x v="35"/>
    </i>
    <i r="1">
      <x v="181"/>
    </i>
    <i r="1">
      <x v="456"/>
    </i>
    <i r="1">
      <x v="494"/>
    </i>
    <i r="1">
      <x v="512"/>
    </i>
    <i r="1">
      <x v="572"/>
    </i>
    <i>
      <x v="36"/>
    </i>
    <i r="1">
      <x v="55"/>
    </i>
    <i>
      <x v="37"/>
    </i>
    <i r="1">
      <x v="324"/>
    </i>
    <i r="1">
      <x v="393"/>
    </i>
    <i r="1">
      <x v="664"/>
    </i>
    <i r="1">
      <x v="666"/>
    </i>
    <i>
      <x v="38"/>
    </i>
    <i r="1">
      <x v="23"/>
    </i>
    <i r="1">
      <x v="278"/>
    </i>
    <i>
      <x v="39"/>
    </i>
    <i r="1">
      <x v="504"/>
    </i>
    <i r="1">
      <x v="505"/>
    </i>
    <i r="1">
      <x v="506"/>
    </i>
    <i r="1">
      <x v="507"/>
    </i>
    <i>
      <x v="40"/>
    </i>
    <i r="1">
      <x v="371"/>
    </i>
    <i r="1">
      <x v="469"/>
    </i>
    <i>
      <x v="41"/>
    </i>
    <i r="1">
      <x v="179"/>
    </i>
    <i r="1">
      <x v="212"/>
    </i>
    <i>
      <x v="42"/>
    </i>
    <i r="1">
      <x v="183"/>
    </i>
    <i>
      <x v="43"/>
    </i>
    <i r="1">
      <x v="29"/>
    </i>
    <i r="1">
      <x v="345"/>
    </i>
    <i>
      <x v="44"/>
    </i>
    <i r="1">
      <x v="437"/>
    </i>
    <i>
      <x v="45"/>
    </i>
    <i r="1">
      <x v="164"/>
    </i>
    <i r="1">
      <x v="182"/>
    </i>
    <i>
      <x v="46"/>
    </i>
    <i r="1">
      <x v="200"/>
    </i>
    <i r="1">
      <x v="520"/>
    </i>
    <i r="1">
      <x v="527"/>
    </i>
    <i>
      <x v="47"/>
    </i>
    <i r="1">
      <x v="352"/>
    </i>
    <i r="1">
      <x v="353"/>
    </i>
    <i r="1">
      <x v="404"/>
    </i>
    <i r="1">
      <x v="722"/>
    </i>
    <i>
      <x v="48"/>
    </i>
    <i r="1">
      <x v="642"/>
    </i>
    <i r="1">
      <x v="699"/>
    </i>
    <i r="1">
      <x v="702"/>
    </i>
    <i r="1">
      <x v="703"/>
    </i>
    <i>
      <x v="49"/>
    </i>
    <i r="1">
      <x v="617"/>
    </i>
    <i r="1">
      <x v="618"/>
    </i>
    <i>
      <x v="50"/>
    </i>
    <i r="1">
      <x v="102"/>
    </i>
    <i r="1">
      <x v="105"/>
    </i>
    <i r="1">
      <x v="106"/>
    </i>
    <i r="1">
      <x v="107"/>
    </i>
    <i r="1">
      <x v="110"/>
    </i>
    <i r="1">
      <x v="213"/>
    </i>
    <i r="1">
      <x v="260"/>
    </i>
    <i r="1">
      <x v="343"/>
    </i>
    <i r="1">
      <x v="422"/>
    </i>
    <i>
      <x v="51"/>
    </i>
    <i r="1">
      <x v="644"/>
    </i>
    <i>
      <x v="52"/>
    </i>
    <i r="1">
      <x v="319"/>
    </i>
    <i r="1">
      <x v="375"/>
    </i>
    <i>
      <x v="53"/>
    </i>
    <i r="1">
      <x v="272"/>
    </i>
    <i r="1">
      <x v="523"/>
    </i>
    <i r="1">
      <x v="552"/>
    </i>
    <i>
      <x v="54"/>
    </i>
    <i r="1">
      <x v="712"/>
    </i>
    <i>
      <x v="55"/>
    </i>
    <i r="1">
      <x v="318"/>
    </i>
    <i r="1">
      <x v="480"/>
    </i>
    <i>
      <x v="56"/>
    </i>
    <i r="1">
      <x v="667"/>
    </i>
    <i>
      <x v="57"/>
    </i>
    <i r="1">
      <x v="717"/>
    </i>
    <i>
      <x v="58"/>
    </i>
    <i r="1">
      <x v="341"/>
    </i>
    <i>
      <x v="59"/>
    </i>
    <i r="1">
      <x v="1"/>
    </i>
    <i>
      <x v="60"/>
    </i>
    <i r="1">
      <x v="166"/>
    </i>
    <i r="1">
      <x v="167"/>
    </i>
    <i r="1">
      <x v="195"/>
    </i>
    <i r="1">
      <x v="416"/>
    </i>
    <i>
      <x v="61"/>
    </i>
    <i r="1">
      <x v="28"/>
    </i>
    <i r="1">
      <x v="49"/>
    </i>
    <i r="1">
      <x v="273"/>
    </i>
    <i r="1">
      <x v="602"/>
    </i>
    <i r="1">
      <x v="603"/>
    </i>
    <i r="1">
      <x v="650"/>
    </i>
    <i>
      <x v="62"/>
    </i>
    <i r="1">
      <x v="291"/>
    </i>
    <i>
      <x v="63"/>
    </i>
    <i r="1">
      <x v="259"/>
    </i>
    <i r="1">
      <x v="262"/>
    </i>
    <i r="1">
      <x v="368"/>
    </i>
    <i r="1">
      <x v="420"/>
    </i>
    <i>
      <x v="64"/>
    </i>
    <i r="1">
      <x v="6"/>
    </i>
    <i r="1">
      <x v="7"/>
    </i>
    <i r="1">
      <x v="10"/>
    </i>
    <i r="1">
      <x v="11"/>
    </i>
    <i r="1">
      <x v="16"/>
    </i>
    <i r="1">
      <x v="17"/>
    </i>
    <i>
      <x v="65"/>
    </i>
    <i r="1">
      <x v="60"/>
    </i>
    <i r="1">
      <x v="583"/>
    </i>
    <i>
      <x v="66"/>
    </i>
    <i r="1">
      <x v="256"/>
    </i>
    <i>
      <x v="67"/>
    </i>
    <i r="1">
      <x v="679"/>
    </i>
    <i>
      <x v="68"/>
    </i>
    <i r="1">
      <x v="300"/>
    </i>
    <i>
      <x v="69"/>
    </i>
    <i r="1">
      <x v="380"/>
    </i>
    <i r="1">
      <x v="384"/>
    </i>
    <i r="1">
      <x v="389"/>
    </i>
    <i r="1">
      <x v="397"/>
    </i>
    <i>
      <x v="70"/>
    </i>
    <i r="1">
      <x v="196"/>
    </i>
    <i r="1">
      <x v="293"/>
    </i>
    <i r="1">
      <x v="305"/>
    </i>
    <i r="1">
      <x v="390"/>
    </i>
    <i r="1">
      <x v="429"/>
    </i>
    <i>
      <x v="71"/>
    </i>
    <i r="1">
      <x v="294"/>
    </i>
    <i>
      <x v="72"/>
    </i>
    <i r="1">
      <x v="121"/>
    </i>
    <i>
      <x v="73"/>
    </i>
    <i r="1">
      <x v="86"/>
    </i>
    <i r="1">
      <x v="104"/>
    </i>
    <i r="1">
      <x v="283"/>
    </i>
    <i r="1">
      <x v="338"/>
    </i>
    <i>
      <x v="74"/>
    </i>
    <i r="1">
      <x v="114"/>
    </i>
    <i r="1">
      <x v="501"/>
    </i>
    <i>
      <x v="75"/>
    </i>
    <i r="1">
      <x v="673"/>
    </i>
    <i r="1">
      <x v="705"/>
    </i>
    <i>
      <x v="76"/>
    </i>
    <i r="1">
      <x v="441"/>
    </i>
    <i r="1">
      <x v="489"/>
    </i>
    <i r="1">
      <x v="495"/>
    </i>
    <i r="1">
      <x v="573"/>
    </i>
    <i r="1">
      <x v="604"/>
    </i>
    <i r="1">
      <x v="656"/>
    </i>
    <i r="1">
      <x v="657"/>
    </i>
    <i>
      <x v="77"/>
    </i>
    <i r="1">
      <x v="366"/>
    </i>
    <i>
      <x v="78"/>
    </i>
    <i r="1">
      <x v="48"/>
    </i>
    <i r="1">
      <x v="439"/>
    </i>
    <i r="1">
      <x v="451"/>
    </i>
    <i r="1">
      <x v="458"/>
    </i>
    <i>
      <x v="79"/>
    </i>
    <i r="1">
      <x v="386"/>
    </i>
    <i r="1">
      <x v="704"/>
    </i>
    <i>
      <x v="80"/>
    </i>
    <i r="1">
      <x v="316"/>
    </i>
    <i r="1">
      <x v="317"/>
    </i>
    <i r="1">
      <x v="395"/>
    </i>
    <i r="1">
      <x v="579"/>
    </i>
    <i>
      <x v="81"/>
    </i>
    <i r="1">
      <x v="22"/>
    </i>
    <i r="1">
      <x v="59"/>
    </i>
    <i r="1">
      <x v="81"/>
    </i>
    <i r="1">
      <x v="82"/>
    </i>
    <i r="1">
      <x v="109"/>
    </i>
    <i r="1">
      <x v="116"/>
    </i>
    <i r="1">
      <x v="211"/>
    </i>
    <i>
      <x v="82"/>
    </i>
    <i r="1">
      <x v="35"/>
    </i>
    <i r="1">
      <x v="37"/>
    </i>
    <i r="1">
      <x v="254"/>
    </i>
    <i r="1">
      <x v="265"/>
    </i>
    <i r="1">
      <x v="398"/>
    </i>
    <i r="1">
      <x v="658"/>
    </i>
    <i>
      <x v="83"/>
    </i>
    <i r="1">
      <x v="222"/>
    </i>
    <i r="1">
      <x v="255"/>
    </i>
    <i r="1">
      <x v="333"/>
    </i>
    <i>
      <x v="84"/>
    </i>
    <i r="1">
      <x v="639"/>
    </i>
    <i r="1">
      <x v="640"/>
    </i>
    <i>
      <x v="85"/>
    </i>
    <i r="1">
      <x v="408"/>
    </i>
    <i>
      <x v="86"/>
    </i>
    <i r="1">
      <x v="78"/>
    </i>
    <i r="1">
      <x v="117"/>
    </i>
    <i r="1">
      <x v="349"/>
    </i>
    <i>
      <x v="87"/>
    </i>
    <i r="1">
      <x v="559"/>
    </i>
    <i>
      <x v="88"/>
    </i>
    <i r="1">
      <x v="241"/>
    </i>
    <i r="1">
      <x v="276"/>
    </i>
    <i r="1">
      <x v="432"/>
    </i>
    <i>
      <x v="89"/>
    </i>
    <i r="1">
      <x v="158"/>
    </i>
    <i r="1">
      <x v="224"/>
    </i>
    <i r="1">
      <x v="498"/>
    </i>
    <i r="1">
      <x v="574"/>
    </i>
    <i r="1">
      <x v="683"/>
    </i>
    <i r="1">
      <x v="710"/>
    </i>
    <i>
      <x v="90"/>
    </i>
    <i r="1">
      <x v="266"/>
    </i>
    <i>
      <x v="91"/>
    </i>
    <i r="1">
      <x v="528"/>
    </i>
    <i r="1">
      <x v="571"/>
    </i>
    <i>
      <x v="92"/>
    </i>
    <i r="1">
      <x v="304"/>
    </i>
    <i>
      <x v="93"/>
    </i>
    <i r="1">
      <x v="454"/>
    </i>
    <i r="1">
      <x v="503"/>
    </i>
    <i>
      <x v="94"/>
    </i>
    <i r="1">
      <x v="716"/>
    </i>
    <i>
      <x v="95"/>
    </i>
    <i r="1">
      <x v="529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5"/>
    </i>
    <i r="1">
      <x v="546"/>
    </i>
    <i r="1">
      <x v="547"/>
    </i>
    <i r="1">
      <x v="548"/>
    </i>
    <i r="1">
      <x v="557"/>
    </i>
    <i>
      <x v="96"/>
    </i>
    <i r="1">
      <x v="32"/>
    </i>
    <i r="1">
      <x v="236"/>
    </i>
    <i r="1">
      <x v="358"/>
    </i>
    <i r="1">
      <x v="663"/>
    </i>
    <i>
      <x v="97"/>
    </i>
    <i r="1">
      <x v="118"/>
    </i>
    <i r="1">
      <x v="237"/>
    </i>
    <i r="1">
      <x v="328"/>
    </i>
    <i>
      <x v="98"/>
    </i>
    <i r="1">
      <x v="245"/>
    </i>
    <i>
      <x v="99"/>
    </i>
    <i r="1">
      <x v="418"/>
    </i>
    <i>
      <x v="100"/>
    </i>
    <i r="1">
      <x v="174"/>
    </i>
    <i r="1">
      <x v="553"/>
    </i>
    <i r="1">
      <x v="563"/>
    </i>
    <i>
      <x v="101"/>
    </i>
    <i r="1">
      <x v="434"/>
    </i>
    <i r="1">
      <x v="449"/>
    </i>
    <i r="1">
      <x v="544"/>
    </i>
    <i r="1">
      <x v="653"/>
    </i>
    <i>
      <x v="102"/>
    </i>
    <i r="1">
      <x v="234"/>
    </i>
    <i r="1">
      <x v="339"/>
    </i>
    <i r="1">
      <x v="376"/>
    </i>
    <i>
      <x v="103"/>
    </i>
    <i r="1">
      <x v="267"/>
    </i>
    <i r="1">
      <x v="406"/>
    </i>
    <i>
      <x v="104"/>
    </i>
    <i r="1">
      <x v="560"/>
    </i>
    <i>
      <x v="105"/>
    </i>
    <i r="1">
      <x v="251"/>
    </i>
    <i r="1">
      <x v="297"/>
    </i>
    <i r="1">
      <x v="298"/>
    </i>
    <i>
      <x v="106"/>
    </i>
    <i r="1">
      <x v="210"/>
    </i>
    <i>
      <x v="107"/>
    </i>
    <i r="1">
      <x v="472"/>
    </i>
    <i>
      <x v="108"/>
    </i>
    <i r="1">
      <x v="30"/>
    </i>
    <i r="1">
      <x v="31"/>
    </i>
    <i r="1">
      <x v="576"/>
    </i>
    <i r="1">
      <x v="675"/>
    </i>
    <i>
      <x v="109"/>
    </i>
    <i r="1">
      <x v="524"/>
    </i>
    <i r="1">
      <x v="565"/>
    </i>
    <i>
      <x v="110"/>
    </i>
    <i r="1">
      <x v="156"/>
    </i>
    <i r="1">
      <x v="218"/>
    </i>
    <i r="1">
      <x v="244"/>
    </i>
    <i r="1">
      <x v="340"/>
    </i>
    <i r="1">
      <x v="567"/>
    </i>
    <i>
      <x v="111"/>
    </i>
    <i r="1">
      <x v="648"/>
    </i>
    <i>
      <x v="112"/>
    </i>
    <i r="1">
      <x v="176"/>
    </i>
    <i r="1">
      <x v="177"/>
    </i>
    <i r="1">
      <x v="178"/>
    </i>
    <i r="1">
      <x v="185"/>
    </i>
    <i r="1">
      <x v="671"/>
    </i>
    <i>
      <x v="113"/>
    </i>
    <i r="1">
      <x v="377"/>
    </i>
    <i>
      <x v="114"/>
    </i>
    <i r="1">
      <x v="18"/>
    </i>
    <i r="1">
      <x v="216"/>
    </i>
    <i>
      <x v="115"/>
    </i>
    <i r="1">
      <x v="19"/>
    </i>
    <i r="1">
      <x v="20"/>
    </i>
    <i r="1">
      <x v="21"/>
    </i>
    <i r="1">
      <x v="33"/>
    </i>
    <i r="1">
      <x v="34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52"/>
    </i>
    <i r="1">
      <x v="53"/>
    </i>
    <i r="1">
      <x v="284"/>
    </i>
    <i r="1">
      <x v="372"/>
    </i>
    <i r="1">
      <x v="373"/>
    </i>
    <i r="1">
      <x v="720"/>
    </i>
    <i r="1">
      <x v="721"/>
    </i>
    <i>
      <x v="116"/>
    </i>
    <i r="1">
      <x v="261"/>
    </i>
    <i>
      <x v="117"/>
    </i>
    <i r="1">
      <x v="519"/>
    </i>
    <i>
      <x v="118"/>
    </i>
    <i r="1">
      <x v="54"/>
    </i>
    <i r="1">
      <x v="229"/>
    </i>
    <i r="1">
      <x v="619"/>
    </i>
    <i>
      <x v="119"/>
    </i>
    <i r="1">
      <x v="169"/>
    </i>
    <i r="1">
      <x v="171"/>
    </i>
    <i r="1">
      <x v="685"/>
    </i>
    <i>
      <x v="120"/>
    </i>
    <i r="1">
      <x v="665"/>
    </i>
    <i>
      <x v="121"/>
    </i>
    <i r="1">
      <x v="288"/>
    </i>
    <i r="1">
      <x v="474"/>
    </i>
    <i r="1">
      <x v="518"/>
    </i>
    <i r="1">
      <x v="670"/>
    </i>
    <i r="1">
      <x v="686"/>
    </i>
    <i r="1">
      <x v="692"/>
    </i>
    <i>
      <x v="122"/>
    </i>
    <i r="1">
      <x v="643"/>
    </i>
    <i>
      <x v="123"/>
    </i>
    <i r="1">
      <x v="369"/>
    </i>
    <i>
      <x v="124"/>
    </i>
    <i r="1">
      <x v="462"/>
    </i>
    <i>
      <x v="125"/>
    </i>
    <i r="1">
      <x v="577"/>
    </i>
    <i r="1">
      <x v="578"/>
    </i>
    <i>
      <x v="126"/>
    </i>
    <i r="1">
      <x v="564"/>
    </i>
    <i>
      <x v="127"/>
    </i>
    <i r="1">
      <x v="132"/>
    </i>
    <i r="1">
      <x v="323"/>
    </i>
    <i>
      <x v="128"/>
    </i>
    <i r="1">
      <x v="279"/>
    </i>
    <i>
      <x v="129"/>
    </i>
    <i r="1">
      <x v="214"/>
    </i>
    <i r="1">
      <x v="336"/>
    </i>
    <i r="1">
      <x v="412"/>
    </i>
    <i r="1">
      <x v="471"/>
    </i>
    <i r="1">
      <x v="525"/>
    </i>
    <i r="1">
      <x v="570"/>
    </i>
    <i r="1">
      <x v="711"/>
    </i>
    <i>
      <x v="130"/>
    </i>
    <i r="1">
      <x v="163"/>
    </i>
    <i r="1">
      <x v="202"/>
    </i>
    <i>
      <x v="131"/>
    </i>
    <i r="1">
      <x v="168"/>
    </i>
    <i r="1">
      <x v="172"/>
    </i>
    <i r="1">
      <x v="180"/>
    </i>
    <i r="1">
      <x v="209"/>
    </i>
    <i r="1">
      <x v="235"/>
    </i>
    <i r="1">
      <x v="287"/>
    </i>
    <i r="1">
      <x v="290"/>
    </i>
    <i r="1">
      <x v="379"/>
    </i>
    <i r="1">
      <x v="388"/>
    </i>
    <i r="1">
      <x v="391"/>
    </i>
    <i r="1">
      <x v="402"/>
    </i>
    <i r="1">
      <x v="433"/>
    </i>
    <i r="1">
      <x v="662"/>
    </i>
    <i r="1">
      <x v="687"/>
    </i>
    <i>
      <x v="132"/>
    </i>
    <i r="1">
      <x v="588"/>
    </i>
    <i r="1">
      <x v="645"/>
    </i>
    <i r="1">
      <x v="646"/>
    </i>
    <i>
      <x v="133"/>
    </i>
    <i r="1">
      <x v="274"/>
    </i>
    <i r="1">
      <x v="295"/>
    </i>
    <i r="1">
      <x v="334"/>
    </i>
    <i>
      <x v="134"/>
    </i>
    <i r="1">
      <x v="508"/>
    </i>
    <i r="1">
      <x v="517"/>
    </i>
    <i r="1">
      <x v="526"/>
    </i>
    <i r="1">
      <x v="550"/>
    </i>
    <i r="1">
      <x v="551"/>
    </i>
    <i r="1">
      <x v="556"/>
    </i>
    <i r="1">
      <x v="569"/>
    </i>
    <i>
      <x v="135"/>
    </i>
    <i r="1">
      <x v="72"/>
    </i>
    <i r="1">
      <x v="73"/>
    </i>
    <i r="1">
      <x v="111"/>
    </i>
    <i r="1">
      <x v="112"/>
    </i>
    <i>
      <x v="136"/>
    </i>
    <i r="1">
      <x v="452"/>
    </i>
    <i r="1">
      <x v="587"/>
    </i>
    <i>
      <x v="137"/>
    </i>
    <i r="1">
      <x v="246"/>
    </i>
    <i r="1">
      <x v="292"/>
    </i>
    <i>
      <x v="138"/>
    </i>
    <i r="1">
      <x v="479"/>
    </i>
    <i r="1">
      <x v="496"/>
    </i>
    <i r="1">
      <x v="586"/>
    </i>
    <i r="1">
      <x v="684"/>
    </i>
    <i>
      <x v="139"/>
    </i>
    <i r="1">
      <x v="3"/>
    </i>
    <i r="1">
      <x v="492"/>
    </i>
    <i>
      <x v="140"/>
    </i>
    <i r="1">
      <x v="308"/>
    </i>
    <i r="1">
      <x v="407"/>
    </i>
    <i>
      <x v="141"/>
    </i>
    <i r="1">
      <x v="460"/>
    </i>
    <i>
      <x v="142"/>
    </i>
    <i r="1">
      <x v="83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4"/>
    </i>
    <i r="1">
      <x v="135"/>
    </i>
    <i r="1">
      <x v="136"/>
    </i>
    <i r="1">
      <x v="239"/>
    </i>
    <i r="1">
      <x v="257"/>
    </i>
    <i r="1">
      <x v="423"/>
    </i>
    <i r="1">
      <x v="424"/>
    </i>
    <i r="1">
      <x v="425"/>
    </i>
    <i>
      <x v="143"/>
    </i>
    <i r="1">
      <x v="221"/>
    </i>
    <i>
      <x v="144"/>
    </i>
    <i r="1">
      <x v="485"/>
    </i>
    <i r="1">
      <x v="575"/>
    </i>
    <i>
      <x v="145"/>
    </i>
    <i r="1">
      <x v="133"/>
    </i>
    <i r="1">
      <x v="230"/>
    </i>
    <i>
      <x v="146"/>
    </i>
    <i r="1">
      <x v="481"/>
    </i>
    <i r="1">
      <x v="715"/>
    </i>
    <i>
      <x v="147"/>
    </i>
    <i r="1">
      <x v="355"/>
    </i>
    <i>
      <x v="148"/>
    </i>
    <i r="1">
      <x v="381"/>
    </i>
    <i>
      <x v="149"/>
    </i>
    <i r="1">
      <x v="87"/>
    </i>
    <i r="1">
      <x v="99"/>
    </i>
    <i r="1">
      <x v="131"/>
    </i>
    <i r="1">
      <x v="141"/>
    </i>
    <i>
      <x v="150"/>
    </i>
    <i r="1">
      <x v="482"/>
    </i>
    <i>
      <x v="151"/>
    </i>
    <i r="1">
      <x v="467"/>
    </i>
    <i>
      <x v="152"/>
    </i>
    <i r="1">
      <x v="367"/>
    </i>
    <i>
      <x v="153"/>
    </i>
    <i r="1">
      <x v="719"/>
    </i>
    <i>
      <x v="154"/>
    </i>
    <i r="1">
      <x v="219"/>
    </i>
    <i>
      <x v="155"/>
    </i>
    <i r="1">
      <x v="688"/>
    </i>
    <i r="1">
      <x v="695"/>
    </i>
    <i r="1">
      <x v="696"/>
    </i>
    <i r="1">
      <x v="697"/>
    </i>
    <i r="1">
      <x v="698"/>
    </i>
    <i r="1">
      <x v="700"/>
    </i>
    <i r="1">
      <x v="701"/>
    </i>
    <i r="1">
      <x v="707"/>
    </i>
    <i r="1">
      <x v="709"/>
    </i>
    <i>
      <x v="156"/>
    </i>
    <i r="1">
      <x v="194"/>
    </i>
    <i>
      <x v="157"/>
    </i>
    <i r="1">
      <x v="652"/>
    </i>
    <i>
      <x v="158"/>
    </i>
    <i r="1">
      <x v="566"/>
    </i>
    <i>
      <x v="159"/>
    </i>
    <i r="1">
      <x v="568"/>
    </i>
    <i>
      <x v="160"/>
    </i>
    <i r="1">
      <x v="240"/>
    </i>
    <i r="1">
      <x v="280"/>
    </i>
    <i r="1">
      <x v="344"/>
    </i>
    <i r="1">
      <x v="357"/>
    </i>
    <i>
      <x v="161"/>
    </i>
    <i r="1">
      <x v="435"/>
    </i>
    <i>
      <x v="162"/>
    </i>
    <i r="1">
      <x v="672"/>
    </i>
    <i r="1">
      <x v="680"/>
    </i>
    <i r="1">
      <x v="681"/>
    </i>
    <i r="1">
      <x v="682"/>
    </i>
    <i r="1">
      <x v="694"/>
    </i>
    <i>
      <x v="163"/>
    </i>
    <i r="1">
      <x v="50"/>
    </i>
    <i r="1">
      <x v="66"/>
    </i>
    <i r="1">
      <x v="67"/>
    </i>
    <i r="1">
      <x v="74"/>
    </i>
    <i r="1">
      <x v="75"/>
    </i>
    <i r="1">
      <x v="119"/>
    </i>
    <i r="1">
      <x v="120"/>
    </i>
    <i>
      <x v="164"/>
    </i>
    <i r="1">
      <x v="453"/>
    </i>
    <i>
      <x v="165"/>
    </i>
    <i r="1">
      <x v="689"/>
    </i>
    <i r="1">
      <x v="690"/>
    </i>
    <i>
      <x v="166"/>
    </i>
    <i r="1">
      <x v="509"/>
    </i>
    <i r="1">
      <x v="516"/>
    </i>
    <i>
      <x v="167"/>
    </i>
    <i r="1">
      <x v="301"/>
    </i>
    <i>
      <x v="168"/>
    </i>
    <i r="1">
      <x v="382"/>
    </i>
    <i r="1">
      <x v="621"/>
    </i>
    <i>
      <x v="169"/>
    </i>
    <i r="1">
      <x v="157"/>
    </i>
    <i>
      <x v="170"/>
    </i>
    <i r="1">
      <x v="27"/>
    </i>
    <i>
      <x v="171"/>
    </i>
    <i r="1">
      <x v="263"/>
    </i>
    <i r="1">
      <x v="264"/>
    </i>
    <i r="1">
      <x v="326"/>
    </i>
    <i r="1">
      <x v="327"/>
    </i>
    <i r="1">
      <x v="356"/>
    </i>
    <i>
      <x v="172"/>
    </i>
    <i r="1">
      <x v="79"/>
    </i>
    <i r="1">
      <x v="122"/>
    </i>
    <i>
      <x v="173"/>
    </i>
    <i r="1">
      <x v="620"/>
    </i>
    <i>
      <x v="174"/>
    </i>
    <i r="1">
      <x v="36"/>
    </i>
    <i r="1">
      <x v="385"/>
    </i>
    <i>
      <x v="175"/>
    </i>
    <i r="1">
      <x v="8"/>
    </i>
    <i r="1">
      <x v="9"/>
    </i>
    <i r="1">
      <x v="12"/>
    </i>
    <i r="1">
      <x v="13"/>
    </i>
    <i>
      <x v="176"/>
    </i>
    <i r="1">
      <x v="399"/>
    </i>
    <i r="1">
      <x v="400"/>
    </i>
    <i>
      <x v="177"/>
    </i>
    <i r="1">
      <x v="61"/>
    </i>
    <i r="1">
      <x v="84"/>
    </i>
    <i r="1">
      <x v="285"/>
    </i>
    <i>
      <x v="178"/>
    </i>
    <i r="1">
      <x v="286"/>
    </i>
    <i r="1">
      <x v="554"/>
    </i>
    <i>
      <x v="179"/>
    </i>
    <i r="1">
      <x v="606"/>
    </i>
    <i>
      <x v="180"/>
    </i>
    <i r="1">
      <x v="24"/>
    </i>
    <i r="1">
      <x v="155"/>
    </i>
    <i r="1">
      <x v="306"/>
    </i>
    <i r="1">
      <x v="468"/>
    </i>
    <i>
      <x v="181"/>
    </i>
    <i r="1">
      <x v="248"/>
    </i>
    <i>
      <x v="182"/>
    </i>
    <i r="1">
      <x v="173"/>
    </i>
    <i r="1">
      <x v="483"/>
    </i>
    <i>
      <x v="183"/>
    </i>
    <i r="1">
      <x v="351"/>
    </i>
    <i>
      <x v="184"/>
    </i>
    <i r="1">
      <x v="232"/>
    </i>
    <i r="1">
      <x v="250"/>
    </i>
    <i>
      <x v="185"/>
    </i>
    <i r="1">
      <x v="108"/>
    </i>
    <i r="1">
      <x v="226"/>
    </i>
    <i r="1">
      <x v="313"/>
    </i>
    <i r="1">
      <x v="348"/>
    </i>
    <i r="1">
      <x v="370"/>
    </i>
    <i r="1">
      <x v="502"/>
    </i>
    <i>
      <x v="186"/>
    </i>
    <i r="1">
      <x v="651"/>
    </i>
    <i>
      <x v="187"/>
    </i>
    <i r="1">
      <x v="448"/>
    </i>
    <i r="1">
      <x v="463"/>
    </i>
    <i r="1">
      <x v="466"/>
    </i>
    <i>
      <x v="188"/>
    </i>
    <i r="1">
      <x v="537"/>
    </i>
    <i>
      <x v="189"/>
    </i>
    <i r="1">
      <x v="70"/>
    </i>
    <i r="1">
      <x v="71"/>
    </i>
    <i r="1">
      <x v="277"/>
    </i>
    <i r="1">
      <x v="500"/>
    </i>
    <i>
      <x v="190"/>
    </i>
    <i r="1">
      <x v="320"/>
    </i>
    <i>
      <x v="191"/>
    </i>
    <i r="1">
      <x v="440"/>
    </i>
    <i r="1">
      <x v="443"/>
    </i>
    <i r="1">
      <x v="713"/>
    </i>
    <i>
      <x v="192"/>
    </i>
    <i r="1">
      <x v="25"/>
    </i>
    <i r="1">
      <x v="208"/>
    </i>
    <i r="1">
      <x v="363"/>
    </i>
    <i>
      <x v="193"/>
    </i>
    <i r="1">
      <x v="150"/>
    </i>
    <i>
      <x v="194"/>
    </i>
    <i r="1">
      <x v="80"/>
    </i>
    <i>
      <x v="195"/>
    </i>
    <i r="1">
      <x v="325"/>
    </i>
    <i>
      <x v="196"/>
    </i>
    <i r="1">
      <x v="26"/>
    </i>
    <i r="1">
      <x v="252"/>
    </i>
    <i r="1">
      <x v="253"/>
    </i>
    <i r="1">
      <x v="302"/>
    </i>
    <i r="1">
      <x v="364"/>
    </i>
    <i r="1">
      <x v="365"/>
    </i>
    <i r="1">
      <x v="413"/>
    </i>
    <i r="1">
      <x v="419"/>
    </i>
    <i r="1">
      <x v="470"/>
    </i>
    <i r="1">
      <x v="491"/>
    </i>
    <i r="1">
      <x v="647"/>
    </i>
    <i>
      <x v="197"/>
    </i>
    <i r="1">
      <x v="204"/>
    </i>
    <i r="1">
      <x v="549"/>
    </i>
    <i r="1">
      <x v="558"/>
    </i>
    <i>
      <x v="198"/>
    </i>
    <i r="1">
      <x v="238"/>
    </i>
    <i r="1">
      <x v="243"/>
    </i>
    <i>
      <x v="199"/>
    </i>
    <i r="1">
      <x v="175"/>
    </i>
    <i r="1">
      <x v="227"/>
    </i>
    <i r="1">
      <x v="249"/>
    </i>
    <i r="1">
      <x v="322"/>
    </i>
    <i r="1">
      <x v="403"/>
    </i>
    <i r="1">
      <x v="444"/>
    </i>
    <i r="1">
      <x v="484"/>
    </i>
    <i r="1">
      <x v="488"/>
    </i>
    <i>
      <x v="200"/>
    </i>
    <i r="1">
      <x v="275"/>
    </i>
    <i r="1">
      <x v="311"/>
    </i>
    <i r="1">
      <x v="394"/>
    </i>
    <i r="1">
      <x v="455"/>
    </i>
    <i r="1">
      <x v="490"/>
    </i>
    <i>
      <x v="201"/>
    </i>
    <i r="1">
      <x v="65"/>
    </i>
    <i>
      <x v="202"/>
    </i>
    <i r="1">
      <x v="161"/>
    </i>
    <i r="1">
      <x v="162"/>
    </i>
    <i>
      <x v="203"/>
    </i>
    <i r="1">
      <x v="165"/>
    </i>
    <i r="1">
      <x v="170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7"/>
    </i>
    <i r="1">
      <x v="201"/>
    </i>
    <i r="1">
      <x v="203"/>
    </i>
    <i r="1">
      <x v="374"/>
    </i>
    <i r="1">
      <x v="396"/>
    </i>
    <i r="1">
      <x v="513"/>
    </i>
    <i>
      <x v="204"/>
    </i>
    <i r="1">
      <x v="38"/>
    </i>
    <i r="1">
      <x v="39"/>
    </i>
    <i r="1">
      <x v="40"/>
    </i>
    <i r="1">
      <x v="231"/>
    </i>
    <i r="1">
      <x v="269"/>
    </i>
    <i r="1">
      <x v="270"/>
    </i>
    <i r="1">
      <x v="271"/>
    </i>
    <i>
      <x v="205"/>
    </i>
    <i r="1">
      <x v="41"/>
    </i>
    <i r="1">
      <x v="430"/>
    </i>
    <i>
      <x v="206"/>
    </i>
    <i r="1">
      <x v="77"/>
    </i>
    <i>
      <x v="207"/>
    </i>
    <i r="1">
      <x v="401"/>
    </i>
    <i r="1">
      <x v="655"/>
    </i>
    <i>
      <x v="208"/>
    </i>
    <i r="1">
      <x v="63"/>
    </i>
    <i r="1">
      <x v="215"/>
    </i>
    <i r="1">
      <x v="258"/>
    </i>
    <i r="1">
      <x v="282"/>
    </i>
    <i r="1">
      <x v="321"/>
    </i>
    <i r="1">
      <x v="417"/>
    </i>
    <i r="1">
      <x v="436"/>
    </i>
    <i r="1">
      <x v="669"/>
    </i>
    <i>
      <x v="209"/>
    </i>
    <i r="1">
      <x/>
    </i>
    <i>
      <x v="210"/>
    </i>
    <i r="1">
      <x v="281"/>
    </i>
    <i r="1">
      <x v="678"/>
    </i>
    <i>
      <x v="211"/>
    </i>
    <i r="1">
      <x v="115"/>
    </i>
    <i>
      <x v="212"/>
    </i>
    <i r="1">
      <x v="693"/>
    </i>
    <i>
      <x v="213"/>
    </i>
    <i r="1">
      <x v="2"/>
    </i>
    <i r="1">
      <x v="76"/>
    </i>
    <i r="1">
      <x v="220"/>
    </i>
    <i r="1">
      <x v="414"/>
    </i>
    <i>
      <x v="214"/>
    </i>
    <i r="1">
      <x v="499"/>
    </i>
    <i>
      <x v="215"/>
    </i>
    <i r="1">
      <x v="312"/>
    </i>
    <i r="1">
      <x v="354"/>
    </i>
    <i r="1">
      <x v="359"/>
    </i>
    <i r="1">
      <x v="378"/>
    </i>
    <i r="1">
      <x v="691"/>
    </i>
    <i>
      <x v="216"/>
    </i>
    <i r="1">
      <x v="228"/>
    </i>
    <i>
      <x v="217"/>
    </i>
    <i r="1">
      <x v="205"/>
    </i>
    <i r="1">
      <x v="622"/>
    </i>
    <i>
      <x v="218"/>
    </i>
    <i r="1">
      <x v="459"/>
    </i>
    <i>
      <x v="219"/>
    </i>
    <i r="1">
      <x v="346"/>
    </i>
    <i r="1">
      <x v="427"/>
    </i>
    <i r="1">
      <x v="677"/>
    </i>
    <i r="1">
      <x v="706"/>
    </i>
    <i>
      <x v="220"/>
    </i>
    <i r="1">
      <x v="14"/>
    </i>
    <i r="1">
      <x v="15"/>
    </i>
    <i r="1">
      <x v="268"/>
    </i>
    <i r="1">
      <x v="309"/>
    </i>
    <i r="1">
      <x v="447"/>
    </i>
    <i r="1">
      <x v="714"/>
    </i>
    <i>
      <x v="221"/>
    </i>
    <i r="1">
      <x v="206"/>
    </i>
    <i r="1">
      <x v="360"/>
    </i>
    <i r="1">
      <x v="465"/>
    </i>
    <i r="1">
      <x v="493"/>
    </i>
    <i>
      <x v="222"/>
    </i>
    <i r="1">
      <x v="217"/>
    </i>
    <i>
      <x v="223"/>
    </i>
    <i r="1">
      <x v="521"/>
    </i>
    <i>
      <x v="224"/>
    </i>
    <i r="1">
      <x v="225"/>
    </i>
    <i r="1">
      <x v="332"/>
    </i>
    <i r="1">
      <x v="405"/>
    </i>
    <i r="1">
      <x v="486"/>
    </i>
    <i>
      <x v="225"/>
    </i>
    <i r="1">
      <x v="723"/>
    </i>
    <i t="grand">
      <x/>
    </i>
  </rowItems>
  <colItems count="1">
    <i/>
  </colItems>
  <dataFields count="1">
    <dataField name="Sum of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BDA7-F2B0-461D-A72D-B4B60D771297}">
  <dimension ref="A3:B954"/>
  <sheetViews>
    <sheetView tabSelected="1" workbookViewId="0">
      <selection activeCell="D20" sqref="D20"/>
    </sheetView>
  </sheetViews>
  <sheetFormatPr defaultRowHeight="15" x14ac:dyDescent="0.25"/>
  <cols>
    <col min="1" max="1" width="25.85546875" bestFit="1" customWidth="1"/>
    <col min="2" max="2" width="15.5703125" style="8" bestFit="1" customWidth="1"/>
  </cols>
  <sheetData>
    <row r="3" spans="1:2" x14ac:dyDescent="0.25">
      <c r="A3" s="5" t="s">
        <v>2691</v>
      </c>
      <c r="B3" s="8" t="s">
        <v>2694</v>
      </c>
    </row>
    <row r="4" spans="1:2" x14ac:dyDescent="0.25">
      <c r="A4" s="6" t="s">
        <v>858</v>
      </c>
      <c r="B4" s="8">
        <v>69791</v>
      </c>
    </row>
    <row r="5" spans="1:2" x14ac:dyDescent="0.25">
      <c r="A5" s="7" t="s">
        <v>1797</v>
      </c>
      <c r="B5" s="8">
        <v>31838</v>
      </c>
    </row>
    <row r="6" spans="1:2" x14ac:dyDescent="0.25">
      <c r="A6" s="7" t="s">
        <v>857</v>
      </c>
      <c r="B6" s="8">
        <v>37953</v>
      </c>
    </row>
    <row r="7" spans="1:2" x14ac:dyDescent="0.25">
      <c r="A7" s="6" t="s">
        <v>295</v>
      </c>
      <c r="B7" s="8">
        <v>4786356.3</v>
      </c>
    </row>
    <row r="8" spans="1:2" x14ac:dyDescent="0.25">
      <c r="A8" s="7" t="s">
        <v>1594</v>
      </c>
      <c r="B8" s="8">
        <v>329068</v>
      </c>
    </row>
    <row r="9" spans="1:2" x14ac:dyDescent="0.25">
      <c r="A9" s="7" t="s">
        <v>1597</v>
      </c>
      <c r="B9" s="8">
        <v>161359</v>
      </c>
    </row>
    <row r="10" spans="1:2" x14ac:dyDescent="0.25">
      <c r="A10" s="7" t="s">
        <v>294</v>
      </c>
      <c r="B10" s="8">
        <v>76249</v>
      </c>
    </row>
    <row r="11" spans="1:2" x14ac:dyDescent="0.25">
      <c r="A11" s="7" t="s">
        <v>1895</v>
      </c>
      <c r="B11" s="8">
        <v>2436273</v>
      </c>
    </row>
    <row r="12" spans="1:2" x14ac:dyDescent="0.25">
      <c r="A12" s="7" t="s">
        <v>2313</v>
      </c>
      <c r="B12" s="8">
        <v>1611580.3</v>
      </c>
    </row>
    <row r="13" spans="1:2" x14ac:dyDescent="0.25">
      <c r="A13" s="7" t="s">
        <v>2403</v>
      </c>
      <c r="B13" s="8">
        <v>171827</v>
      </c>
    </row>
    <row r="14" spans="1:2" x14ac:dyDescent="0.25">
      <c r="A14" s="6" t="s">
        <v>1089</v>
      </c>
      <c r="B14" s="8">
        <v>-100183</v>
      </c>
    </row>
    <row r="15" spans="1:2" x14ac:dyDescent="0.25">
      <c r="A15" s="7" t="s">
        <v>1088</v>
      </c>
      <c r="B15" s="8">
        <v>-100183</v>
      </c>
    </row>
    <row r="16" spans="1:2" x14ac:dyDescent="0.25">
      <c r="A16" s="6" t="s">
        <v>2086</v>
      </c>
      <c r="B16" s="8">
        <v>20759</v>
      </c>
    </row>
    <row r="17" spans="1:2" x14ac:dyDescent="0.25">
      <c r="A17" s="7" t="s">
        <v>2085</v>
      </c>
      <c r="B17" s="8">
        <v>20759</v>
      </c>
    </row>
    <row r="18" spans="1:2" x14ac:dyDescent="0.25">
      <c r="A18" s="6" t="s">
        <v>681</v>
      </c>
      <c r="B18" s="8">
        <v>6000</v>
      </c>
    </row>
    <row r="19" spans="1:2" x14ac:dyDescent="0.25">
      <c r="A19" s="7" t="s">
        <v>680</v>
      </c>
      <c r="B19" s="8">
        <v>6000</v>
      </c>
    </row>
    <row r="20" spans="1:2" x14ac:dyDescent="0.25">
      <c r="A20" s="6" t="s">
        <v>368</v>
      </c>
      <c r="B20" s="8">
        <v>757856</v>
      </c>
    </row>
    <row r="21" spans="1:2" x14ac:dyDescent="0.25">
      <c r="A21" s="7" t="s">
        <v>367</v>
      </c>
      <c r="B21" s="8">
        <v>179365</v>
      </c>
    </row>
    <row r="22" spans="1:2" x14ac:dyDescent="0.25">
      <c r="A22" s="7" t="s">
        <v>2569</v>
      </c>
      <c r="B22" s="8">
        <v>288403</v>
      </c>
    </row>
    <row r="23" spans="1:2" x14ac:dyDescent="0.25">
      <c r="A23" s="7" t="s">
        <v>2673</v>
      </c>
      <c r="B23" s="8">
        <v>290088</v>
      </c>
    </row>
    <row r="24" spans="1:2" x14ac:dyDescent="0.25">
      <c r="A24" s="6" t="s">
        <v>824</v>
      </c>
      <c r="B24" s="8">
        <v>257936</v>
      </c>
    </row>
    <row r="25" spans="1:2" x14ac:dyDescent="0.25">
      <c r="A25" s="7" t="s">
        <v>2065</v>
      </c>
      <c r="B25" s="8">
        <v>20000</v>
      </c>
    </row>
    <row r="26" spans="1:2" x14ac:dyDescent="0.25">
      <c r="A26" s="7" t="s">
        <v>2150</v>
      </c>
      <c r="B26" s="8">
        <v>34966</v>
      </c>
    </row>
    <row r="27" spans="1:2" x14ac:dyDescent="0.25">
      <c r="A27" s="7" t="s">
        <v>2154</v>
      </c>
      <c r="B27" s="8">
        <v>34099</v>
      </c>
    </row>
    <row r="28" spans="1:2" x14ac:dyDescent="0.25">
      <c r="A28" s="7" t="s">
        <v>2210</v>
      </c>
      <c r="B28" s="8">
        <v>60000</v>
      </c>
    </row>
    <row r="29" spans="1:2" x14ac:dyDescent="0.25">
      <c r="A29" s="7" t="s">
        <v>2256</v>
      </c>
      <c r="B29" s="8">
        <v>31080</v>
      </c>
    </row>
    <row r="30" spans="1:2" x14ac:dyDescent="0.25">
      <c r="A30" s="7" t="s">
        <v>2302</v>
      </c>
      <c r="B30" s="8">
        <v>47791</v>
      </c>
    </row>
    <row r="31" spans="1:2" x14ac:dyDescent="0.25">
      <c r="A31" s="7" t="s">
        <v>823</v>
      </c>
      <c r="B31" s="8">
        <v>30000</v>
      </c>
    </row>
    <row r="32" spans="1:2" x14ac:dyDescent="0.25">
      <c r="A32" s="6" t="s">
        <v>443</v>
      </c>
      <c r="B32" s="8">
        <v>7587</v>
      </c>
    </row>
    <row r="33" spans="1:2" x14ac:dyDescent="0.25">
      <c r="A33" s="7" t="s">
        <v>442</v>
      </c>
      <c r="B33" s="8">
        <v>2691</v>
      </c>
    </row>
    <row r="34" spans="1:2" x14ac:dyDescent="0.25">
      <c r="A34" s="7" t="s">
        <v>2576</v>
      </c>
      <c r="B34" s="8">
        <v>4896</v>
      </c>
    </row>
    <row r="35" spans="1:2" x14ac:dyDescent="0.25">
      <c r="A35" s="6" t="s">
        <v>1003</v>
      </c>
      <c r="B35" s="8">
        <v>-27521</v>
      </c>
    </row>
    <row r="36" spans="1:2" x14ac:dyDescent="0.25">
      <c r="A36" s="7" t="s">
        <v>1002</v>
      </c>
      <c r="B36" s="8">
        <v>-75652</v>
      </c>
    </row>
    <row r="37" spans="1:2" x14ac:dyDescent="0.25">
      <c r="A37" s="7" t="s">
        <v>1814</v>
      </c>
      <c r="B37" s="8">
        <v>48131</v>
      </c>
    </row>
    <row r="38" spans="1:2" x14ac:dyDescent="0.25">
      <c r="A38" s="6" t="s">
        <v>1482</v>
      </c>
      <c r="B38" s="8">
        <v>496381</v>
      </c>
    </row>
    <row r="39" spans="1:2" x14ac:dyDescent="0.25">
      <c r="A39" s="7" t="s">
        <v>1481</v>
      </c>
      <c r="B39" s="8">
        <v>496381</v>
      </c>
    </row>
    <row r="40" spans="1:2" x14ac:dyDescent="0.25">
      <c r="A40" s="6" t="s">
        <v>616</v>
      </c>
      <c r="B40" s="8">
        <v>8961</v>
      </c>
    </row>
    <row r="41" spans="1:2" x14ac:dyDescent="0.25">
      <c r="A41" s="7" t="s">
        <v>615</v>
      </c>
      <c r="B41" s="8">
        <v>8961</v>
      </c>
    </row>
    <row r="42" spans="1:2" x14ac:dyDescent="0.25">
      <c r="A42" s="6" t="s">
        <v>2543</v>
      </c>
      <c r="B42" s="8">
        <v>420000</v>
      </c>
    </row>
    <row r="43" spans="1:2" x14ac:dyDescent="0.25">
      <c r="A43" s="7" t="s">
        <v>2542</v>
      </c>
      <c r="B43" s="8">
        <v>420000</v>
      </c>
    </row>
    <row r="44" spans="1:2" x14ac:dyDescent="0.25">
      <c r="A44" s="6" t="s">
        <v>46</v>
      </c>
      <c r="B44" s="8">
        <v>1194414.5</v>
      </c>
    </row>
    <row r="45" spans="1:2" x14ac:dyDescent="0.25">
      <c r="A45" s="7" t="s">
        <v>1085</v>
      </c>
      <c r="B45" s="8">
        <v>-53308.25</v>
      </c>
    </row>
    <row r="46" spans="1:2" x14ac:dyDescent="0.25">
      <c r="A46" s="7" t="s">
        <v>1110</v>
      </c>
      <c r="B46" s="8">
        <v>42377</v>
      </c>
    </row>
    <row r="47" spans="1:2" x14ac:dyDescent="0.25">
      <c r="A47" s="7" t="s">
        <v>1122</v>
      </c>
      <c r="B47" s="8">
        <v>625040.25</v>
      </c>
    </row>
    <row r="48" spans="1:2" x14ac:dyDescent="0.25">
      <c r="A48" s="7" t="s">
        <v>1470</v>
      </c>
      <c r="B48" s="8">
        <v>96750</v>
      </c>
    </row>
    <row r="49" spans="1:2" x14ac:dyDescent="0.25">
      <c r="A49" s="7" t="s">
        <v>1473</v>
      </c>
      <c r="B49" s="8">
        <v>59701</v>
      </c>
    </row>
    <row r="50" spans="1:2" x14ac:dyDescent="0.25">
      <c r="A50" s="7" t="s">
        <v>1772</v>
      </c>
      <c r="B50" s="8">
        <v>2400</v>
      </c>
    </row>
    <row r="51" spans="1:2" x14ac:dyDescent="0.25">
      <c r="A51" s="7" t="s">
        <v>497</v>
      </c>
      <c r="B51" s="8">
        <v>15000</v>
      </c>
    </row>
    <row r="52" spans="1:2" x14ac:dyDescent="0.25">
      <c r="A52" s="7" t="s">
        <v>1834</v>
      </c>
      <c r="B52" s="8">
        <v>10000</v>
      </c>
    </row>
    <row r="53" spans="1:2" x14ac:dyDescent="0.25">
      <c r="A53" s="7" t="s">
        <v>1919</v>
      </c>
      <c r="B53" s="8">
        <v>94000</v>
      </c>
    </row>
    <row r="54" spans="1:2" x14ac:dyDescent="0.25">
      <c r="A54" s="7" t="s">
        <v>1011</v>
      </c>
      <c r="B54" s="8">
        <v>9000</v>
      </c>
    </row>
    <row r="55" spans="1:2" x14ac:dyDescent="0.25">
      <c r="A55" s="7" t="s">
        <v>1936</v>
      </c>
      <c r="B55" s="8">
        <v>10000</v>
      </c>
    </row>
    <row r="56" spans="1:2" x14ac:dyDescent="0.25">
      <c r="A56" s="7" t="s">
        <v>45</v>
      </c>
      <c r="B56" s="8">
        <v>141023</v>
      </c>
    </row>
    <row r="57" spans="1:2" x14ac:dyDescent="0.25">
      <c r="A57" s="7" t="s">
        <v>1974</v>
      </c>
      <c r="B57" s="8">
        <v>41837</v>
      </c>
    </row>
    <row r="58" spans="1:2" x14ac:dyDescent="0.25">
      <c r="A58" s="7" t="s">
        <v>2048</v>
      </c>
      <c r="B58" s="8">
        <v>45094.5</v>
      </c>
    </row>
    <row r="59" spans="1:2" x14ac:dyDescent="0.25">
      <c r="A59" s="7" t="s">
        <v>2157</v>
      </c>
      <c r="B59" s="8">
        <v>10500</v>
      </c>
    </row>
    <row r="60" spans="1:2" x14ac:dyDescent="0.25">
      <c r="A60" s="7" t="s">
        <v>2190</v>
      </c>
      <c r="B60" s="8">
        <v>40000</v>
      </c>
    </row>
    <row r="61" spans="1:2" x14ac:dyDescent="0.25">
      <c r="A61" s="7" t="s">
        <v>571</v>
      </c>
      <c r="B61" s="8">
        <v>5000</v>
      </c>
    </row>
    <row r="62" spans="1:2" x14ac:dyDescent="0.25">
      <c r="A62" s="6" t="s">
        <v>59</v>
      </c>
      <c r="B62" s="8">
        <v>471266</v>
      </c>
    </row>
    <row r="63" spans="1:2" x14ac:dyDescent="0.25">
      <c r="A63" s="7" t="s">
        <v>640</v>
      </c>
      <c r="B63" s="8">
        <v>86905.31</v>
      </c>
    </row>
    <row r="64" spans="1:2" x14ac:dyDescent="0.25">
      <c r="A64" s="7" t="s">
        <v>643</v>
      </c>
      <c r="B64" s="8">
        <v>3094.69</v>
      </c>
    </row>
    <row r="65" spans="1:2" x14ac:dyDescent="0.25">
      <c r="A65" s="7" t="s">
        <v>938</v>
      </c>
      <c r="B65" s="8">
        <v>60000</v>
      </c>
    </row>
    <row r="66" spans="1:2" x14ac:dyDescent="0.25">
      <c r="A66" s="7" t="s">
        <v>1037</v>
      </c>
      <c r="B66" s="8">
        <v>-60000</v>
      </c>
    </row>
    <row r="67" spans="1:2" x14ac:dyDescent="0.25">
      <c r="A67" s="7" t="s">
        <v>942</v>
      </c>
      <c r="B67" s="8">
        <v>63560</v>
      </c>
    </row>
    <row r="68" spans="1:2" x14ac:dyDescent="0.25">
      <c r="A68" s="7" t="s">
        <v>58</v>
      </c>
      <c r="B68" s="8">
        <v>36440</v>
      </c>
    </row>
    <row r="69" spans="1:2" x14ac:dyDescent="0.25">
      <c r="A69" s="7" t="s">
        <v>2554</v>
      </c>
      <c r="B69" s="8">
        <v>123103</v>
      </c>
    </row>
    <row r="70" spans="1:2" x14ac:dyDescent="0.25">
      <c r="A70" s="7" t="s">
        <v>2557</v>
      </c>
      <c r="B70" s="8">
        <v>158163</v>
      </c>
    </row>
    <row r="71" spans="1:2" x14ac:dyDescent="0.25">
      <c r="A71" s="6" t="s">
        <v>1118</v>
      </c>
      <c r="B71" s="8">
        <v>2967938</v>
      </c>
    </row>
    <row r="72" spans="1:2" x14ac:dyDescent="0.25">
      <c r="A72" s="7" t="s">
        <v>1369</v>
      </c>
      <c r="B72" s="8">
        <v>572374</v>
      </c>
    </row>
    <row r="73" spans="1:2" x14ac:dyDescent="0.25">
      <c r="A73" s="7" t="s">
        <v>1371</v>
      </c>
      <c r="B73" s="8">
        <v>146450</v>
      </c>
    </row>
    <row r="74" spans="1:2" x14ac:dyDescent="0.25">
      <c r="A74" s="7" t="s">
        <v>1373</v>
      </c>
      <c r="B74" s="8">
        <v>214670</v>
      </c>
    </row>
    <row r="75" spans="1:2" x14ac:dyDescent="0.25">
      <c r="A75" s="7" t="s">
        <v>1375</v>
      </c>
      <c r="B75" s="8">
        <v>215378</v>
      </c>
    </row>
    <row r="76" spans="1:2" x14ac:dyDescent="0.25">
      <c r="A76" s="7" t="s">
        <v>1377</v>
      </c>
      <c r="B76" s="8">
        <v>435369</v>
      </c>
    </row>
    <row r="77" spans="1:2" x14ac:dyDescent="0.25">
      <c r="A77" s="7" t="s">
        <v>1379</v>
      </c>
      <c r="B77" s="8">
        <v>97721</v>
      </c>
    </row>
    <row r="78" spans="1:2" x14ac:dyDescent="0.25">
      <c r="A78" s="7" t="s">
        <v>1117</v>
      </c>
      <c r="B78" s="8">
        <v>359654</v>
      </c>
    </row>
    <row r="79" spans="1:2" x14ac:dyDescent="0.25">
      <c r="A79" s="7" t="s">
        <v>1382</v>
      </c>
      <c r="B79" s="8">
        <v>50825</v>
      </c>
    </row>
    <row r="80" spans="1:2" x14ac:dyDescent="0.25">
      <c r="A80" s="7" t="s">
        <v>1384</v>
      </c>
      <c r="B80" s="8">
        <v>54540</v>
      </c>
    </row>
    <row r="81" spans="1:2" x14ac:dyDescent="0.25">
      <c r="A81" s="7" t="s">
        <v>1121</v>
      </c>
      <c r="B81" s="8">
        <v>66483</v>
      </c>
    </row>
    <row r="82" spans="1:2" x14ac:dyDescent="0.25">
      <c r="A82" s="7" t="s">
        <v>1477</v>
      </c>
      <c r="B82" s="8">
        <v>704474</v>
      </c>
    </row>
    <row r="83" spans="1:2" x14ac:dyDescent="0.25">
      <c r="A83" s="7" t="s">
        <v>2169</v>
      </c>
      <c r="B83" s="8">
        <v>50000</v>
      </c>
    </row>
    <row r="84" spans="1:2" x14ac:dyDescent="0.25">
      <c r="A84" s="6" t="s">
        <v>1488</v>
      </c>
      <c r="B84" s="8">
        <v>479984</v>
      </c>
    </row>
    <row r="85" spans="1:2" x14ac:dyDescent="0.25">
      <c r="A85" s="7" t="s">
        <v>1487</v>
      </c>
      <c r="B85" s="8">
        <v>266532</v>
      </c>
    </row>
    <row r="86" spans="1:2" x14ac:dyDescent="0.25">
      <c r="A86" s="7" t="s">
        <v>1491</v>
      </c>
      <c r="B86" s="8">
        <v>135025</v>
      </c>
    </row>
    <row r="87" spans="1:2" x14ac:dyDescent="0.25">
      <c r="A87" s="7" t="s">
        <v>1493</v>
      </c>
      <c r="B87" s="8">
        <v>78427</v>
      </c>
    </row>
    <row r="88" spans="1:2" x14ac:dyDescent="0.25">
      <c r="A88" s="6" t="s">
        <v>542</v>
      </c>
      <c r="B88" s="8">
        <v>483499.91000000003</v>
      </c>
    </row>
    <row r="89" spans="1:2" x14ac:dyDescent="0.25">
      <c r="A89" s="7" t="s">
        <v>541</v>
      </c>
      <c r="B89" s="8">
        <v>178045</v>
      </c>
    </row>
    <row r="90" spans="1:2" x14ac:dyDescent="0.25">
      <c r="A90" s="7" t="s">
        <v>2382</v>
      </c>
      <c r="B90" s="8">
        <v>4874.91</v>
      </c>
    </row>
    <row r="91" spans="1:2" x14ac:dyDescent="0.25">
      <c r="A91" s="7" t="s">
        <v>2500</v>
      </c>
      <c r="B91" s="8">
        <v>300580</v>
      </c>
    </row>
    <row r="92" spans="1:2" x14ac:dyDescent="0.25">
      <c r="A92" s="6" t="s">
        <v>756</v>
      </c>
      <c r="B92" s="8">
        <v>52563</v>
      </c>
    </row>
    <row r="93" spans="1:2" x14ac:dyDescent="0.25">
      <c r="A93" s="7" t="s">
        <v>2207</v>
      </c>
      <c r="B93" s="8">
        <v>6563</v>
      </c>
    </row>
    <row r="94" spans="1:2" x14ac:dyDescent="0.25">
      <c r="A94" s="7" t="s">
        <v>755</v>
      </c>
      <c r="B94" s="8">
        <v>46000</v>
      </c>
    </row>
    <row r="95" spans="1:2" x14ac:dyDescent="0.25">
      <c r="A95" s="6" t="s">
        <v>183</v>
      </c>
      <c r="B95" s="8">
        <v>293074</v>
      </c>
    </row>
    <row r="96" spans="1:2" x14ac:dyDescent="0.25">
      <c r="A96" s="7" t="s">
        <v>182</v>
      </c>
      <c r="B96" s="8">
        <v>0</v>
      </c>
    </row>
    <row r="97" spans="1:2" x14ac:dyDescent="0.25">
      <c r="A97" s="7" t="s">
        <v>1401</v>
      </c>
      <c r="B97" s="8">
        <v>293074</v>
      </c>
    </row>
    <row r="98" spans="1:2" x14ac:dyDescent="0.25">
      <c r="A98" s="6" t="s">
        <v>580</v>
      </c>
      <c r="B98" s="8">
        <v>91872</v>
      </c>
    </row>
    <row r="99" spans="1:2" x14ac:dyDescent="0.25">
      <c r="A99" s="7" t="s">
        <v>1902</v>
      </c>
      <c r="B99" s="8">
        <v>50000</v>
      </c>
    </row>
    <row r="100" spans="1:2" x14ac:dyDescent="0.25">
      <c r="A100" s="7" t="s">
        <v>579</v>
      </c>
      <c r="B100" s="8">
        <v>41872</v>
      </c>
    </row>
    <row r="101" spans="1:2" x14ac:dyDescent="0.25">
      <c r="A101" s="6" t="s">
        <v>1623</v>
      </c>
      <c r="B101" s="8">
        <v>204068</v>
      </c>
    </row>
    <row r="102" spans="1:2" x14ac:dyDescent="0.25">
      <c r="A102" s="7" t="s">
        <v>1622</v>
      </c>
      <c r="B102" s="8">
        <v>102068</v>
      </c>
    </row>
    <row r="103" spans="1:2" x14ac:dyDescent="0.25">
      <c r="A103" s="7" t="s">
        <v>1837</v>
      </c>
      <c r="B103" s="8">
        <v>102000</v>
      </c>
    </row>
    <row r="104" spans="1:2" x14ac:dyDescent="0.25">
      <c r="A104" s="6" t="s">
        <v>173</v>
      </c>
      <c r="B104" s="8">
        <v>1922302</v>
      </c>
    </row>
    <row r="105" spans="1:2" x14ac:dyDescent="0.25">
      <c r="A105" s="7" t="s">
        <v>1357</v>
      </c>
      <c r="B105" s="8">
        <v>135631</v>
      </c>
    </row>
    <row r="106" spans="1:2" x14ac:dyDescent="0.25">
      <c r="A106" s="7" t="s">
        <v>172</v>
      </c>
      <c r="B106" s="8">
        <v>1279309</v>
      </c>
    </row>
    <row r="107" spans="1:2" x14ac:dyDescent="0.25">
      <c r="A107" s="7" t="s">
        <v>488</v>
      </c>
      <c r="B107" s="8">
        <v>507362</v>
      </c>
    </row>
    <row r="108" spans="1:2" x14ac:dyDescent="0.25">
      <c r="A108" s="6" t="s">
        <v>602</v>
      </c>
      <c r="B108" s="8">
        <v>71967</v>
      </c>
    </row>
    <row r="109" spans="1:2" x14ac:dyDescent="0.25">
      <c r="A109" s="7" t="s">
        <v>601</v>
      </c>
      <c r="B109" s="8">
        <v>71967</v>
      </c>
    </row>
    <row r="110" spans="1:2" x14ac:dyDescent="0.25">
      <c r="A110" s="6" t="s">
        <v>14</v>
      </c>
      <c r="B110" s="8">
        <v>10926749</v>
      </c>
    </row>
    <row r="111" spans="1:2" x14ac:dyDescent="0.25">
      <c r="A111" s="7" t="s">
        <v>209</v>
      </c>
      <c r="B111" s="8">
        <v>95675</v>
      </c>
    </row>
    <row r="112" spans="1:2" x14ac:dyDescent="0.25">
      <c r="A112" s="7" t="s">
        <v>212</v>
      </c>
      <c r="B112" s="8">
        <v>582587</v>
      </c>
    </row>
    <row r="113" spans="1:2" x14ac:dyDescent="0.25">
      <c r="A113" s="7" t="s">
        <v>215</v>
      </c>
      <c r="B113" s="8">
        <v>174019</v>
      </c>
    </row>
    <row r="114" spans="1:2" x14ac:dyDescent="0.25">
      <c r="A114" s="7" t="s">
        <v>1262</v>
      </c>
      <c r="B114" s="8">
        <v>171191</v>
      </c>
    </row>
    <row r="115" spans="1:2" x14ac:dyDescent="0.25">
      <c r="A115" s="7" t="s">
        <v>1208</v>
      </c>
      <c r="B115" s="8">
        <v>-170191</v>
      </c>
    </row>
    <row r="116" spans="1:2" x14ac:dyDescent="0.25">
      <c r="A116" s="7" t="s">
        <v>224</v>
      </c>
      <c r="B116" s="8">
        <v>170117</v>
      </c>
    </row>
    <row r="117" spans="1:2" x14ac:dyDescent="0.25">
      <c r="A117" s="7" t="s">
        <v>1495</v>
      </c>
      <c r="B117" s="8">
        <v>97332</v>
      </c>
    </row>
    <row r="118" spans="1:2" x14ac:dyDescent="0.25">
      <c r="A118" s="7" t="s">
        <v>227</v>
      </c>
      <c r="B118" s="8">
        <v>740704</v>
      </c>
    </row>
    <row r="119" spans="1:2" x14ac:dyDescent="0.25">
      <c r="A119" s="7" t="s">
        <v>1499</v>
      </c>
      <c r="B119" s="8">
        <v>214510</v>
      </c>
    </row>
    <row r="120" spans="1:2" x14ac:dyDescent="0.25">
      <c r="A120" s="7" t="s">
        <v>13</v>
      </c>
      <c r="B120" s="8">
        <v>20686</v>
      </c>
    </row>
    <row r="121" spans="1:2" x14ac:dyDescent="0.25">
      <c r="A121" s="7" t="s">
        <v>1515</v>
      </c>
      <c r="B121" s="8">
        <v>140770</v>
      </c>
    </row>
    <row r="122" spans="1:2" x14ac:dyDescent="0.25">
      <c r="A122" s="7" t="s">
        <v>1549</v>
      </c>
      <c r="B122" s="8">
        <v>176358</v>
      </c>
    </row>
    <row r="123" spans="1:2" x14ac:dyDescent="0.25">
      <c r="A123" s="7" t="s">
        <v>959</v>
      </c>
      <c r="B123" s="8">
        <v>30404</v>
      </c>
    </row>
    <row r="124" spans="1:2" x14ac:dyDescent="0.25">
      <c r="A124" s="7" t="s">
        <v>962</v>
      </c>
      <c r="B124" s="8">
        <v>108634</v>
      </c>
    </row>
    <row r="125" spans="1:2" x14ac:dyDescent="0.25">
      <c r="A125" s="7" t="s">
        <v>963</v>
      </c>
      <c r="B125" s="8">
        <v>-1328</v>
      </c>
    </row>
    <row r="126" spans="1:2" x14ac:dyDescent="0.25">
      <c r="A126" s="7" t="s">
        <v>1040</v>
      </c>
      <c r="B126" s="8">
        <v>-11525</v>
      </c>
    </row>
    <row r="127" spans="1:2" x14ac:dyDescent="0.25">
      <c r="A127" s="7" t="s">
        <v>1041</v>
      </c>
      <c r="B127" s="8">
        <v>-8642</v>
      </c>
    </row>
    <row r="128" spans="1:2" x14ac:dyDescent="0.25">
      <c r="A128" s="7" t="s">
        <v>1042</v>
      </c>
      <c r="B128" s="8">
        <v>53</v>
      </c>
    </row>
    <row r="129" spans="1:2" x14ac:dyDescent="0.25">
      <c r="A129" s="7" t="s">
        <v>1043</v>
      </c>
      <c r="B129" s="8">
        <v>-1720</v>
      </c>
    </row>
    <row r="130" spans="1:2" x14ac:dyDescent="0.25">
      <c r="A130" s="7" t="s">
        <v>1044</v>
      </c>
      <c r="B130" s="8">
        <v>14467</v>
      </c>
    </row>
    <row r="131" spans="1:2" x14ac:dyDescent="0.25">
      <c r="A131" s="7" t="s">
        <v>1045</v>
      </c>
      <c r="B131" s="8">
        <v>-29280</v>
      </c>
    </row>
    <row r="132" spans="1:2" x14ac:dyDescent="0.25">
      <c r="A132" s="7" t="s">
        <v>1046</v>
      </c>
      <c r="B132" s="8">
        <v>-71282</v>
      </c>
    </row>
    <row r="133" spans="1:2" x14ac:dyDescent="0.25">
      <c r="A133" s="7" t="s">
        <v>1047</v>
      </c>
      <c r="B133" s="8">
        <v>-59</v>
      </c>
    </row>
    <row r="134" spans="1:2" x14ac:dyDescent="0.25">
      <c r="A134" s="7" t="s">
        <v>1048</v>
      </c>
      <c r="B134" s="8">
        <v>-10382</v>
      </c>
    </row>
    <row r="135" spans="1:2" x14ac:dyDescent="0.25">
      <c r="A135" s="7" t="s">
        <v>1049</v>
      </c>
      <c r="B135" s="8">
        <v>-7250</v>
      </c>
    </row>
    <row r="136" spans="1:2" x14ac:dyDescent="0.25">
      <c r="A136" s="7" t="s">
        <v>964</v>
      </c>
      <c r="B136" s="8">
        <v>90</v>
      </c>
    </row>
    <row r="137" spans="1:2" x14ac:dyDescent="0.25">
      <c r="A137" s="7" t="s">
        <v>1050</v>
      </c>
      <c r="B137" s="8">
        <v>-173298</v>
      </c>
    </row>
    <row r="138" spans="1:2" x14ac:dyDescent="0.25">
      <c r="A138" s="7" t="s">
        <v>1051</v>
      </c>
      <c r="B138" s="8">
        <v>196723</v>
      </c>
    </row>
    <row r="139" spans="1:2" x14ac:dyDescent="0.25">
      <c r="A139" s="7" t="s">
        <v>1052</v>
      </c>
      <c r="B139" s="8">
        <v>-14500</v>
      </c>
    </row>
    <row r="140" spans="1:2" x14ac:dyDescent="0.25">
      <c r="A140" s="7" t="s">
        <v>1053</v>
      </c>
      <c r="B140" s="8">
        <v>14500</v>
      </c>
    </row>
    <row r="141" spans="1:2" x14ac:dyDescent="0.25">
      <c r="A141" s="7" t="s">
        <v>1054</v>
      </c>
      <c r="B141" s="8">
        <v>-14467</v>
      </c>
    </row>
    <row r="142" spans="1:2" x14ac:dyDescent="0.25">
      <c r="A142" s="7" t="s">
        <v>1055</v>
      </c>
      <c r="B142" s="8">
        <v>-15950</v>
      </c>
    </row>
    <row r="143" spans="1:2" x14ac:dyDescent="0.25">
      <c r="A143" s="7" t="s">
        <v>1056</v>
      </c>
      <c r="B143" s="8">
        <v>-37002</v>
      </c>
    </row>
    <row r="144" spans="1:2" x14ac:dyDescent="0.25">
      <c r="A144" s="7" t="s">
        <v>1057</v>
      </c>
      <c r="B144" s="8">
        <v>-4849</v>
      </c>
    </row>
    <row r="145" spans="1:2" x14ac:dyDescent="0.25">
      <c r="A145" s="7" t="s">
        <v>1058</v>
      </c>
      <c r="B145" s="8">
        <v>37002</v>
      </c>
    </row>
    <row r="146" spans="1:2" x14ac:dyDescent="0.25">
      <c r="A146" s="7" t="s">
        <v>1059</v>
      </c>
      <c r="B146" s="8">
        <v>11841</v>
      </c>
    </row>
    <row r="147" spans="1:2" x14ac:dyDescent="0.25">
      <c r="A147" s="7" t="s">
        <v>2465</v>
      </c>
      <c r="B147" s="8">
        <v>538746</v>
      </c>
    </row>
    <row r="148" spans="1:2" x14ac:dyDescent="0.25">
      <c r="A148" s="7" t="s">
        <v>2467</v>
      </c>
      <c r="B148" s="8">
        <v>130500</v>
      </c>
    </row>
    <row r="149" spans="1:2" x14ac:dyDescent="0.25">
      <c r="A149" s="7" t="s">
        <v>2469</v>
      </c>
      <c r="B149" s="8">
        <v>56824</v>
      </c>
    </row>
    <row r="150" spans="1:2" x14ac:dyDescent="0.25">
      <c r="A150" s="7" t="s">
        <v>2471</v>
      </c>
      <c r="B150" s="8">
        <v>224683</v>
      </c>
    </row>
    <row r="151" spans="1:2" x14ac:dyDescent="0.25">
      <c r="A151" s="7" t="s">
        <v>2473</v>
      </c>
      <c r="B151" s="8">
        <v>101558</v>
      </c>
    </row>
    <row r="152" spans="1:2" x14ac:dyDescent="0.25">
      <c r="A152" s="7" t="s">
        <v>1061</v>
      </c>
      <c r="B152" s="8">
        <v>153606</v>
      </c>
    </row>
    <row r="153" spans="1:2" x14ac:dyDescent="0.25">
      <c r="A153" s="7" t="s">
        <v>2476</v>
      </c>
      <c r="B153" s="8">
        <v>247634</v>
      </c>
    </row>
    <row r="154" spans="1:2" x14ac:dyDescent="0.25">
      <c r="A154" s="7" t="s">
        <v>2478</v>
      </c>
      <c r="B154" s="8">
        <v>72500</v>
      </c>
    </row>
    <row r="155" spans="1:2" x14ac:dyDescent="0.25">
      <c r="A155" s="7" t="s">
        <v>2480</v>
      </c>
      <c r="B155" s="8">
        <v>150739</v>
      </c>
    </row>
    <row r="156" spans="1:2" x14ac:dyDescent="0.25">
      <c r="A156" s="7" t="s">
        <v>1063</v>
      </c>
      <c r="B156" s="8">
        <v>127322</v>
      </c>
    </row>
    <row r="157" spans="1:2" x14ac:dyDescent="0.25">
      <c r="A157" s="7" t="s">
        <v>1065</v>
      </c>
      <c r="B157" s="8">
        <v>6160</v>
      </c>
    </row>
    <row r="158" spans="1:2" x14ac:dyDescent="0.25">
      <c r="A158" s="7" t="s">
        <v>2484</v>
      </c>
      <c r="B158" s="8">
        <v>7250</v>
      </c>
    </row>
    <row r="159" spans="1:2" x14ac:dyDescent="0.25">
      <c r="A159" s="7" t="s">
        <v>2486</v>
      </c>
      <c r="B159" s="8">
        <v>36250</v>
      </c>
    </row>
    <row r="160" spans="1:2" x14ac:dyDescent="0.25">
      <c r="A160" s="7" t="s">
        <v>2488</v>
      </c>
      <c r="B160" s="8">
        <v>36156</v>
      </c>
    </row>
    <row r="161" spans="1:2" x14ac:dyDescent="0.25">
      <c r="A161" s="7" t="s">
        <v>2490</v>
      </c>
      <c r="B161" s="8">
        <v>18501</v>
      </c>
    </row>
    <row r="162" spans="1:2" x14ac:dyDescent="0.25">
      <c r="A162" s="7" t="s">
        <v>2492</v>
      </c>
      <c r="B162" s="8">
        <v>2256697</v>
      </c>
    </row>
    <row r="163" spans="1:2" x14ac:dyDescent="0.25">
      <c r="A163" s="7" t="s">
        <v>2559</v>
      </c>
      <c r="B163" s="8">
        <v>4335685</v>
      </c>
    </row>
    <row r="164" spans="1:2" x14ac:dyDescent="0.25">
      <c r="A164" s="6" t="s">
        <v>1392</v>
      </c>
      <c r="B164" s="8">
        <v>249095</v>
      </c>
    </row>
    <row r="165" spans="1:2" x14ac:dyDescent="0.25">
      <c r="A165" s="7" t="s">
        <v>1391</v>
      </c>
      <c r="B165" s="8">
        <v>87671</v>
      </c>
    </row>
    <row r="166" spans="1:2" x14ac:dyDescent="0.25">
      <c r="A166" s="7" t="s">
        <v>1396</v>
      </c>
      <c r="B166" s="8">
        <v>153120</v>
      </c>
    </row>
    <row r="167" spans="1:2" x14ac:dyDescent="0.25">
      <c r="A167" s="7" t="s">
        <v>2310</v>
      </c>
      <c r="B167" s="8">
        <v>8304</v>
      </c>
    </row>
    <row r="168" spans="1:2" x14ac:dyDescent="0.25">
      <c r="A168" s="6" t="s">
        <v>1782</v>
      </c>
      <c r="B168" s="8">
        <v>53331.48</v>
      </c>
    </row>
    <row r="169" spans="1:2" x14ac:dyDescent="0.25">
      <c r="A169" s="7" t="s">
        <v>1781</v>
      </c>
      <c r="B169" s="8">
        <v>53331.48</v>
      </c>
    </row>
    <row r="170" spans="1:2" x14ac:dyDescent="0.25">
      <c r="A170" s="6" t="s">
        <v>520</v>
      </c>
      <c r="B170" s="8">
        <v>12800</v>
      </c>
    </row>
    <row r="171" spans="1:2" x14ac:dyDescent="0.25">
      <c r="A171" s="7" t="s">
        <v>519</v>
      </c>
      <c r="B171" s="8">
        <v>7800</v>
      </c>
    </row>
    <row r="172" spans="1:2" x14ac:dyDescent="0.25">
      <c r="A172" s="7" t="s">
        <v>1876</v>
      </c>
      <c r="B172" s="8">
        <v>5000</v>
      </c>
    </row>
    <row r="173" spans="1:2" x14ac:dyDescent="0.25">
      <c r="A173" s="6" t="s">
        <v>760</v>
      </c>
      <c r="B173" s="8">
        <v>102280</v>
      </c>
    </row>
    <row r="174" spans="1:2" x14ac:dyDescent="0.25">
      <c r="A174" s="7" t="s">
        <v>2317</v>
      </c>
      <c r="B174" s="8">
        <v>9080</v>
      </c>
    </row>
    <row r="175" spans="1:2" x14ac:dyDescent="0.25">
      <c r="A175" s="7" t="s">
        <v>1025</v>
      </c>
      <c r="B175" s="8">
        <v>47200</v>
      </c>
    </row>
    <row r="176" spans="1:2" x14ac:dyDescent="0.25">
      <c r="A176" s="7" t="s">
        <v>759</v>
      </c>
      <c r="B176" s="8">
        <v>46000</v>
      </c>
    </row>
    <row r="177" spans="1:2" x14ac:dyDescent="0.25">
      <c r="A177" s="6" t="s">
        <v>950</v>
      </c>
      <c r="B177" s="8">
        <v>440715</v>
      </c>
    </row>
    <row r="178" spans="1:2" x14ac:dyDescent="0.25">
      <c r="A178" s="7" t="s">
        <v>1421</v>
      </c>
      <c r="B178" s="8">
        <v>440715</v>
      </c>
    </row>
    <row r="179" spans="1:2" x14ac:dyDescent="0.25">
      <c r="A179" s="7" t="s">
        <v>949</v>
      </c>
      <c r="B179" s="8">
        <v>-132376</v>
      </c>
    </row>
    <row r="180" spans="1:2" x14ac:dyDescent="0.25">
      <c r="A180" s="7" t="s">
        <v>954</v>
      </c>
      <c r="B180" s="8">
        <v>66188</v>
      </c>
    </row>
    <row r="181" spans="1:2" x14ac:dyDescent="0.25">
      <c r="A181" s="7" t="s">
        <v>955</v>
      </c>
      <c r="B181" s="8">
        <v>66188</v>
      </c>
    </row>
    <row r="182" spans="1:2" x14ac:dyDescent="0.25">
      <c r="A182" s="6" t="s">
        <v>1148</v>
      </c>
      <c r="B182" s="8">
        <v>585861</v>
      </c>
    </row>
    <row r="183" spans="1:2" x14ac:dyDescent="0.25">
      <c r="A183" s="7" t="s">
        <v>1147</v>
      </c>
      <c r="B183" s="8">
        <v>-49370.87</v>
      </c>
    </row>
    <row r="184" spans="1:2" x14ac:dyDescent="0.25">
      <c r="A184" s="7" t="s">
        <v>1155</v>
      </c>
      <c r="B184" s="8">
        <v>374231.87</v>
      </c>
    </row>
    <row r="185" spans="1:2" x14ac:dyDescent="0.25">
      <c r="A185" s="7" t="s">
        <v>2268</v>
      </c>
      <c r="B185" s="8">
        <v>261000</v>
      </c>
    </row>
    <row r="186" spans="1:2" x14ac:dyDescent="0.25">
      <c r="A186" s="6" t="s">
        <v>709</v>
      </c>
      <c r="B186" s="8">
        <v>64190</v>
      </c>
    </row>
    <row r="187" spans="1:2" x14ac:dyDescent="0.25">
      <c r="A187" s="7" t="s">
        <v>708</v>
      </c>
      <c r="B187" s="8">
        <v>64190</v>
      </c>
    </row>
    <row r="188" spans="1:2" x14ac:dyDescent="0.25">
      <c r="A188" s="6" t="s">
        <v>2528</v>
      </c>
      <c r="B188" s="8">
        <v>66485</v>
      </c>
    </row>
    <row r="189" spans="1:2" x14ac:dyDescent="0.25">
      <c r="A189" s="7" t="s">
        <v>2527</v>
      </c>
      <c r="B189" s="8">
        <v>66485</v>
      </c>
    </row>
    <row r="190" spans="1:2" x14ac:dyDescent="0.25">
      <c r="A190" s="6" t="s">
        <v>142</v>
      </c>
      <c r="B190" s="8">
        <v>453242</v>
      </c>
    </row>
    <row r="191" spans="1:2" x14ac:dyDescent="0.25">
      <c r="A191" s="7" t="s">
        <v>141</v>
      </c>
      <c r="B191" s="8">
        <v>284091</v>
      </c>
    </row>
    <row r="192" spans="1:2" x14ac:dyDescent="0.25">
      <c r="A192" s="7" t="s">
        <v>147</v>
      </c>
      <c r="B192" s="8">
        <v>105392</v>
      </c>
    </row>
    <row r="193" spans="1:2" x14ac:dyDescent="0.25">
      <c r="A193" s="7" t="s">
        <v>150</v>
      </c>
      <c r="B193" s="8">
        <v>63759</v>
      </c>
    </row>
    <row r="194" spans="1:2" x14ac:dyDescent="0.25">
      <c r="A194" s="6" t="s">
        <v>2224</v>
      </c>
      <c r="B194" s="8">
        <v>78797</v>
      </c>
    </row>
    <row r="195" spans="1:2" x14ac:dyDescent="0.25">
      <c r="A195" s="7" t="s">
        <v>2223</v>
      </c>
      <c r="B195" s="8">
        <v>78797</v>
      </c>
    </row>
    <row r="196" spans="1:2" x14ac:dyDescent="0.25">
      <c r="A196" s="6" t="s">
        <v>967</v>
      </c>
      <c r="B196" s="8">
        <v>207584.59999999998</v>
      </c>
    </row>
    <row r="197" spans="1:2" x14ac:dyDescent="0.25">
      <c r="A197" s="7" t="s">
        <v>1070</v>
      </c>
      <c r="B197" s="8">
        <v>-17356.77</v>
      </c>
    </row>
    <row r="198" spans="1:2" x14ac:dyDescent="0.25">
      <c r="A198" s="7" t="s">
        <v>966</v>
      </c>
      <c r="B198" s="8">
        <v>138717.37</v>
      </c>
    </row>
    <row r="199" spans="1:2" x14ac:dyDescent="0.25">
      <c r="A199" s="7" t="s">
        <v>1879</v>
      </c>
      <c r="B199" s="8">
        <v>86224</v>
      </c>
    </row>
    <row r="200" spans="1:2" x14ac:dyDescent="0.25">
      <c r="A200" s="6" t="s">
        <v>646</v>
      </c>
      <c r="B200" s="8">
        <v>640000</v>
      </c>
    </row>
    <row r="201" spans="1:2" x14ac:dyDescent="0.25">
      <c r="A201" s="7" t="s">
        <v>1539</v>
      </c>
      <c r="B201" s="8">
        <v>470000</v>
      </c>
    </row>
    <row r="202" spans="1:2" x14ac:dyDescent="0.25">
      <c r="A202" s="7" t="s">
        <v>2243</v>
      </c>
      <c r="B202" s="8">
        <v>35000</v>
      </c>
    </row>
    <row r="203" spans="1:2" x14ac:dyDescent="0.25">
      <c r="A203" s="7" t="s">
        <v>2370</v>
      </c>
      <c r="B203" s="8">
        <v>35000</v>
      </c>
    </row>
    <row r="204" spans="1:2" x14ac:dyDescent="0.25">
      <c r="A204" s="7" t="s">
        <v>645</v>
      </c>
      <c r="B204" s="8">
        <v>170000</v>
      </c>
    </row>
    <row r="205" spans="1:2" x14ac:dyDescent="0.25">
      <c r="A205" s="7" t="s">
        <v>1244</v>
      </c>
      <c r="B205" s="8">
        <v>-70000</v>
      </c>
    </row>
    <row r="206" spans="1:2" x14ac:dyDescent="0.25">
      <c r="A206" s="6" t="s">
        <v>136</v>
      </c>
      <c r="B206" s="8">
        <v>360526</v>
      </c>
    </row>
    <row r="207" spans="1:2" x14ac:dyDescent="0.25">
      <c r="A207" s="7" t="s">
        <v>135</v>
      </c>
      <c r="B207" s="8">
        <v>360526</v>
      </c>
    </row>
    <row r="208" spans="1:2" x14ac:dyDescent="0.25">
      <c r="A208" s="6" t="s">
        <v>813</v>
      </c>
      <c r="B208" s="8">
        <v>80096</v>
      </c>
    </row>
    <row r="209" spans="1:2" x14ac:dyDescent="0.25">
      <c r="A209" s="7" t="s">
        <v>1860</v>
      </c>
      <c r="B209" s="8">
        <v>4626</v>
      </c>
    </row>
    <row r="210" spans="1:2" x14ac:dyDescent="0.25">
      <c r="A210" s="7" t="s">
        <v>2090</v>
      </c>
      <c r="B210" s="8">
        <v>41749</v>
      </c>
    </row>
    <row r="211" spans="1:2" x14ac:dyDescent="0.25">
      <c r="A211" s="7" t="s">
        <v>1272</v>
      </c>
      <c r="B211" s="8">
        <v>20000</v>
      </c>
    </row>
    <row r="212" spans="1:2" x14ac:dyDescent="0.25">
      <c r="A212" s="7" t="s">
        <v>812</v>
      </c>
      <c r="B212" s="8">
        <v>13721</v>
      </c>
    </row>
    <row r="213" spans="1:2" x14ac:dyDescent="0.25">
      <c r="A213" s="6" t="s">
        <v>1306</v>
      </c>
      <c r="B213" s="8">
        <v>147863</v>
      </c>
    </row>
    <row r="214" spans="1:2" x14ac:dyDescent="0.25">
      <c r="A214" s="7" t="s">
        <v>1305</v>
      </c>
      <c r="B214" s="8">
        <v>47698</v>
      </c>
    </row>
    <row r="215" spans="1:2" x14ac:dyDescent="0.25">
      <c r="A215" s="7" t="s">
        <v>1712</v>
      </c>
      <c r="B215" s="8">
        <v>100165</v>
      </c>
    </row>
    <row r="216" spans="1:2" x14ac:dyDescent="0.25">
      <c r="A216" s="6" t="s">
        <v>932</v>
      </c>
      <c r="B216" s="8">
        <v>0.1000000000003638</v>
      </c>
    </row>
    <row r="217" spans="1:2" x14ac:dyDescent="0.25">
      <c r="A217" s="7" t="s">
        <v>931</v>
      </c>
      <c r="B217" s="8">
        <v>10592.1</v>
      </c>
    </row>
    <row r="218" spans="1:2" x14ac:dyDescent="0.25">
      <c r="A218" s="7" t="s">
        <v>935</v>
      </c>
      <c r="B218" s="8">
        <v>-12176</v>
      </c>
    </row>
    <row r="219" spans="1:2" x14ac:dyDescent="0.25">
      <c r="A219" s="7" t="s">
        <v>936</v>
      </c>
      <c r="B219" s="8">
        <v>9662</v>
      </c>
    </row>
    <row r="220" spans="1:2" x14ac:dyDescent="0.25">
      <c r="A220" s="7" t="s">
        <v>937</v>
      </c>
      <c r="B220" s="8">
        <v>-8078</v>
      </c>
    </row>
    <row r="221" spans="1:2" x14ac:dyDescent="0.25">
      <c r="A221" s="6" t="s">
        <v>2005</v>
      </c>
      <c r="B221" s="8">
        <v>279072</v>
      </c>
    </row>
    <row r="222" spans="1:2" x14ac:dyDescent="0.25">
      <c r="A222" s="7" t="s">
        <v>2004</v>
      </c>
      <c r="B222" s="8">
        <v>196913</v>
      </c>
    </row>
    <row r="223" spans="1:2" x14ac:dyDescent="0.25">
      <c r="A223" s="7" t="s">
        <v>2284</v>
      </c>
      <c r="B223" s="8">
        <v>82159</v>
      </c>
    </row>
    <row r="224" spans="1:2" x14ac:dyDescent="0.25">
      <c r="A224" s="6" t="s">
        <v>319</v>
      </c>
      <c r="B224" s="8">
        <v>120000</v>
      </c>
    </row>
    <row r="225" spans="1:2" x14ac:dyDescent="0.25">
      <c r="A225" s="7" t="s">
        <v>1534</v>
      </c>
      <c r="B225" s="8">
        <v>70000</v>
      </c>
    </row>
    <row r="226" spans="1:2" x14ac:dyDescent="0.25">
      <c r="A226" s="7" t="s">
        <v>318</v>
      </c>
      <c r="B226" s="8">
        <v>50000</v>
      </c>
    </row>
    <row r="227" spans="1:2" x14ac:dyDescent="0.25">
      <c r="A227" s="6" t="s">
        <v>1545</v>
      </c>
      <c r="B227" s="8">
        <v>36892</v>
      </c>
    </row>
    <row r="228" spans="1:2" x14ac:dyDescent="0.25">
      <c r="A228" s="7" t="s">
        <v>1544</v>
      </c>
      <c r="B228" s="8">
        <v>36892</v>
      </c>
    </row>
    <row r="229" spans="1:2" x14ac:dyDescent="0.25">
      <c r="A229" s="6" t="s">
        <v>111</v>
      </c>
      <c r="B229" s="8">
        <v>147001</v>
      </c>
    </row>
    <row r="230" spans="1:2" x14ac:dyDescent="0.25">
      <c r="A230" s="7" t="s">
        <v>110</v>
      </c>
      <c r="B230" s="8">
        <v>124727</v>
      </c>
    </row>
    <row r="231" spans="1:2" x14ac:dyDescent="0.25">
      <c r="A231" s="7" t="s">
        <v>1007</v>
      </c>
      <c r="B231" s="8">
        <v>22274</v>
      </c>
    </row>
    <row r="232" spans="1:2" x14ac:dyDescent="0.25">
      <c r="A232" s="6" t="s">
        <v>566</v>
      </c>
      <c r="B232" s="8">
        <v>35000</v>
      </c>
    </row>
    <row r="233" spans="1:2" x14ac:dyDescent="0.25">
      <c r="A233" s="7" t="s">
        <v>565</v>
      </c>
      <c r="B233" s="8">
        <v>35000</v>
      </c>
    </row>
    <row r="234" spans="1:2" x14ac:dyDescent="0.25">
      <c r="A234" s="6" t="s">
        <v>244</v>
      </c>
      <c r="B234" s="8">
        <v>162607</v>
      </c>
    </row>
    <row r="235" spans="1:2" x14ac:dyDescent="0.25">
      <c r="A235" s="7" t="s">
        <v>243</v>
      </c>
      <c r="B235" s="8">
        <v>75122</v>
      </c>
    </row>
    <row r="236" spans="1:2" x14ac:dyDescent="0.25">
      <c r="A236" s="7" t="s">
        <v>1541</v>
      </c>
      <c r="B236" s="8">
        <v>87485</v>
      </c>
    </row>
    <row r="237" spans="1:2" x14ac:dyDescent="0.25">
      <c r="A237" s="6" t="s">
        <v>671</v>
      </c>
      <c r="B237" s="8">
        <v>482705.79000000004</v>
      </c>
    </row>
    <row r="238" spans="1:2" x14ac:dyDescent="0.25">
      <c r="A238" s="7" t="s">
        <v>1599</v>
      </c>
      <c r="B238" s="8">
        <v>74004.92</v>
      </c>
    </row>
    <row r="239" spans="1:2" x14ac:dyDescent="0.25">
      <c r="A239" s="7" t="s">
        <v>670</v>
      </c>
      <c r="B239" s="8">
        <v>171485.15</v>
      </c>
    </row>
    <row r="240" spans="1:2" x14ac:dyDescent="0.25">
      <c r="A240" s="7" t="s">
        <v>701</v>
      </c>
      <c r="B240" s="8">
        <v>237215.72</v>
      </c>
    </row>
    <row r="241" spans="1:2" x14ac:dyDescent="0.25">
      <c r="A241" s="6" t="s">
        <v>873</v>
      </c>
      <c r="B241" s="8">
        <v>514439</v>
      </c>
    </row>
    <row r="242" spans="1:2" x14ac:dyDescent="0.25">
      <c r="A242" s="7" t="s">
        <v>1944</v>
      </c>
      <c r="B242" s="8">
        <v>59996</v>
      </c>
    </row>
    <row r="243" spans="1:2" x14ac:dyDescent="0.25">
      <c r="A243" s="7" t="s">
        <v>1948</v>
      </c>
      <c r="B243" s="8">
        <v>185882</v>
      </c>
    </row>
    <row r="244" spans="1:2" x14ac:dyDescent="0.25">
      <c r="A244" s="7" t="s">
        <v>2129</v>
      </c>
      <c r="B244" s="8">
        <v>248561</v>
      </c>
    </row>
    <row r="245" spans="1:2" x14ac:dyDescent="0.25">
      <c r="A245" s="7" t="s">
        <v>872</v>
      </c>
      <c r="B245" s="8">
        <v>20000</v>
      </c>
    </row>
    <row r="246" spans="1:2" x14ac:dyDescent="0.25">
      <c r="A246" s="6" t="s">
        <v>1223</v>
      </c>
      <c r="B246" s="8">
        <v>594693</v>
      </c>
    </row>
    <row r="247" spans="1:2" x14ac:dyDescent="0.25">
      <c r="A247" s="7" t="s">
        <v>2503</v>
      </c>
      <c r="B247" s="8">
        <v>552777</v>
      </c>
    </row>
    <row r="248" spans="1:2" x14ac:dyDescent="0.25">
      <c r="A248" s="7" t="s">
        <v>1222</v>
      </c>
      <c r="B248" s="8">
        <v>19686</v>
      </c>
    </row>
    <row r="249" spans="1:2" x14ac:dyDescent="0.25">
      <c r="A249" s="7" t="s">
        <v>2655</v>
      </c>
      <c r="B249" s="8">
        <v>18051</v>
      </c>
    </row>
    <row r="250" spans="1:2" x14ac:dyDescent="0.25">
      <c r="A250" s="7" t="s">
        <v>2657</v>
      </c>
      <c r="B250" s="8">
        <v>4179</v>
      </c>
    </row>
    <row r="251" spans="1:2" x14ac:dyDescent="0.25">
      <c r="A251" s="6" t="s">
        <v>788</v>
      </c>
      <c r="B251" s="8">
        <v>358897</v>
      </c>
    </row>
    <row r="252" spans="1:2" x14ac:dyDescent="0.25">
      <c r="A252" s="7" t="s">
        <v>787</v>
      </c>
      <c r="B252" s="8">
        <v>327884</v>
      </c>
    </row>
    <row r="253" spans="1:2" x14ac:dyDescent="0.25">
      <c r="A253" s="7" t="s">
        <v>791</v>
      </c>
      <c r="B253" s="8">
        <v>31013</v>
      </c>
    </row>
    <row r="254" spans="1:2" x14ac:dyDescent="0.25">
      <c r="A254" s="6" t="s">
        <v>986</v>
      </c>
      <c r="B254" s="8">
        <v>18253245</v>
      </c>
    </row>
    <row r="255" spans="1:2" x14ac:dyDescent="0.25">
      <c r="A255" s="7" t="s">
        <v>1398</v>
      </c>
      <c r="B255" s="8">
        <v>1702084</v>
      </c>
    </row>
    <row r="256" spans="1:2" x14ac:dyDescent="0.25">
      <c r="A256" s="7" t="s">
        <v>1408</v>
      </c>
      <c r="B256" s="8">
        <v>1199832</v>
      </c>
    </row>
    <row r="257" spans="1:2" x14ac:dyDescent="0.25">
      <c r="A257" s="7" t="s">
        <v>985</v>
      </c>
      <c r="B257" s="8">
        <v>1402909</v>
      </c>
    </row>
    <row r="258" spans="1:2" x14ac:dyDescent="0.25">
      <c r="A258" s="7" t="s">
        <v>1412</v>
      </c>
      <c r="B258" s="8">
        <v>2568427</v>
      </c>
    </row>
    <row r="259" spans="1:2" x14ac:dyDescent="0.25">
      <c r="A259" s="7" t="s">
        <v>989</v>
      </c>
      <c r="B259" s="8">
        <v>10407723</v>
      </c>
    </row>
    <row r="260" spans="1:2" x14ac:dyDescent="0.25">
      <c r="A260" s="7" t="s">
        <v>1137</v>
      </c>
      <c r="B260" s="8">
        <v>-40509</v>
      </c>
    </row>
    <row r="261" spans="1:2" x14ac:dyDescent="0.25">
      <c r="A261" s="7" t="s">
        <v>1141</v>
      </c>
      <c r="B261" s="8">
        <v>94533</v>
      </c>
    </row>
    <row r="262" spans="1:2" x14ac:dyDescent="0.25">
      <c r="A262" s="7" t="s">
        <v>1923</v>
      </c>
      <c r="B262" s="8">
        <v>62457</v>
      </c>
    </row>
    <row r="263" spans="1:2" x14ac:dyDescent="0.25">
      <c r="A263" s="7" t="s">
        <v>2194</v>
      </c>
      <c r="B263" s="8">
        <v>855789</v>
      </c>
    </row>
    <row r="264" spans="1:2" x14ac:dyDescent="0.25">
      <c r="A264" s="6" t="s">
        <v>2511</v>
      </c>
      <c r="B264" s="8">
        <v>50000</v>
      </c>
    </row>
    <row r="265" spans="1:2" x14ac:dyDescent="0.25">
      <c r="A265" s="7" t="s">
        <v>2510</v>
      </c>
      <c r="B265" s="8">
        <v>50000</v>
      </c>
    </row>
    <row r="266" spans="1:2" x14ac:dyDescent="0.25">
      <c r="A266" s="6" t="s">
        <v>902</v>
      </c>
      <c r="B266" s="8">
        <v>1250000</v>
      </c>
    </row>
    <row r="267" spans="1:2" x14ac:dyDescent="0.25">
      <c r="A267" s="7" t="s">
        <v>1220</v>
      </c>
      <c r="B267" s="8">
        <v>1176584</v>
      </c>
    </row>
    <row r="268" spans="1:2" x14ac:dyDescent="0.25">
      <c r="A268" s="7" t="s">
        <v>901</v>
      </c>
      <c r="B268" s="8">
        <v>73416</v>
      </c>
    </row>
    <row r="269" spans="1:2" x14ac:dyDescent="0.25">
      <c r="A269" s="6" t="s">
        <v>685</v>
      </c>
      <c r="B269" s="8">
        <v>196874.86</v>
      </c>
    </row>
    <row r="270" spans="1:2" x14ac:dyDescent="0.25">
      <c r="A270" s="7" t="s">
        <v>1693</v>
      </c>
      <c r="B270" s="8">
        <v>74369</v>
      </c>
    </row>
    <row r="271" spans="1:2" x14ac:dyDescent="0.25">
      <c r="A271" s="7" t="s">
        <v>684</v>
      </c>
      <c r="B271" s="8">
        <v>94505.86</v>
      </c>
    </row>
    <row r="272" spans="1:2" x14ac:dyDescent="0.25">
      <c r="A272" s="7" t="s">
        <v>721</v>
      </c>
      <c r="B272" s="8">
        <v>28000</v>
      </c>
    </row>
    <row r="273" spans="1:2" x14ac:dyDescent="0.25">
      <c r="A273" s="6" t="s">
        <v>2683</v>
      </c>
      <c r="B273" s="8">
        <v>8000</v>
      </c>
    </row>
    <row r="274" spans="1:2" x14ac:dyDescent="0.25">
      <c r="A274" s="7" t="s">
        <v>2682</v>
      </c>
      <c r="B274" s="8">
        <v>8000</v>
      </c>
    </row>
    <row r="275" spans="1:2" x14ac:dyDescent="0.25">
      <c r="A275" s="6" t="s">
        <v>1844</v>
      </c>
      <c r="B275" s="8">
        <v>19500</v>
      </c>
    </row>
    <row r="276" spans="1:2" x14ac:dyDescent="0.25">
      <c r="A276" s="7" t="s">
        <v>1843</v>
      </c>
      <c r="B276" s="8">
        <v>4500</v>
      </c>
    </row>
    <row r="277" spans="1:2" x14ac:dyDescent="0.25">
      <c r="A277" s="7" t="s">
        <v>2325</v>
      </c>
      <c r="B277" s="8">
        <v>15000</v>
      </c>
    </row>
    <row r="278" spans="1:2" x14ac:dyDescent="0.25">
      <c r="A278" s="6" t="s">
        <v>819</v>
      </c>
      <c r="B278" s="8">
        <v>100000</v>
      </c>
    </row>
    <row r="279" spans="1:2" x14ac:dyDescent="0.25">
      <c r="A279" s="7" t="s">
        <v>818</v>
      </c>
      <c r="B279" s="8">
        <v>100000</v>
      </c>
    </row>
    <row r="280" spans="1:2" x14ac:dyDescent="0.25">
      <c r="A280" s="6" t="s">
        <v>852</v>
      </c>
      <c r="B280" s="8">
        <v>274061</v>
      </c>
    </row>
    <row r="281" spans="1:2" x14ac:dyDescent="0.25">
      <c r="A281" s="7" t="s">
        <v>851</v>
      </c>
      <c r="B281" s="8">
        <v>274061</v>
      </c>
    </row>
    <row r="282" spans="1:2" x14ac:dyDescent="0.25">
      <c r="A282" s="6" t="s">
        <v>1916</v>
      </c>
      <c r="B282" s="8">
        <v>274234.7</v>
      </c>
    </row>
    <row r="283" spans="1:2" x14ac:dyDescent="0.25">
      <c r="A283" s="7" t="s">
        <v>1915</v>
      </c>
      <c r="B283" s="8">
        <v>274234.7</v>
      </c>
    </row>
    <row r="284" spans="1:2" x14ac:dyDescent="0.25">
      <c r="A284" s="6" t="s">
        <v>1278</v>
      </c>
      <c r="B284" s="8">
        <v>281491</v>
      </c>
    </row>
    <row r="285" spans="1:2" x14ac:dyDescent="0.25">
      <c r="A285" s="7" t="s">
        <v>1277</v>
      </c>
      <c r="B285" s="8">
        <v>281491</v>
      </c>
    </row>
    <row r="286" spans="1:2" x14ac:dyDescent="0.25">
      <c r="A286" s="6" t="s">
        <v>250</v>
      </c>
      <c r="B286" s="8">
        <v>77414</v>
      </c>
    </row>
    <row r="287" spans="1:2" x14ac:dyDescent="0.25">
      <c r="A287" s="7" t="s">
        <v>249</v>
      </c>
      <c r="B287" s="8">
        <v>28666</v>
      </c>
    </row>
    <row r="288" spans="1:2" x14ac:dyDescent="0.25">
      <c r="A288" s="7" t="s">
        <v>254</v>
      </c>
      <c r="B288" s="8">
        <v>9000</v>
      </c>
    </row>
    <row r="289" spans="1:2" x14ac:dyDescent="0.25">
      <c r="A289" s="7" t="s">
        <v>1584</v>
      </c>
      <c r="B289" s="8">
        <v>24997</v>
      </c>
    </row>
    <row r="290" spans="1:2" x14ac:dyDescent="0.25">
      <c r="A290" s="7" t="s">
        <v>2171</v>
      </c>
      <c r="B290" s="8">
        <v>14751</v>
      </c>
    </row>
    <row r="291" spans="1:2" x14ac:dyDescent="0.25">
      <c r="A291" s="6" t="s">
        <v>104</v>
      </c>
      <c r="B291" s="8">
        <v>759816</v>
      </c>
    </row>
    <row r="292" spans="1:2" x14ac:dyDescent="0.25">
      <c r="A292" s="7" t="s">
        <v>103</v>
      </c>
      <c r="B292" s="8">
        <v>146000</v>
      </c>
    </row>
    <row r="293" spans="1:2" x14ac:dyDescent="0.25">
      <c r="A293" s="7" t="s">
        <v>1351</v>
      </c>
      <c r="B293" s="8">
        <v>299616</v>
      </c>
    </row>
    <row r="294" spans="1:2" x14ac:dyDescent="0.25">
      <c r="A294" s="7" t="s">
        <v>1697</v>
      </c>
      <c r="B294" s="8">
        <v>116000</v>
      </c>
    </row>
    <row r="295" spans="1:2" x14ac:dyDescent="0.25">
      <c r="A295" s="7" t="s">
        <v>772</v>
      </c>
      <c r="B295" s="8">
        <v>50000</v>
      </c>
    </row>
    <row r="296" spans="1:2" x14ac:dyDescent="0.25">
      <c r="A296" s="7" t="s">
        <v>776</v>
      </c>
      <c r="B296" s="8">
        <v>105000</v>
      </c>
    </row>
    <row r="297" spans="1:2" x14ac:dyDescent="0.25">
      <c r="A297" s="7" t="s">
        <v>2531</v>
      </c>
      <c r="B297" s="8">
        <v>43200</v>
      </c>
    </row>
    <row r="298" spans="1:2" x14ac:dyDescent="0.25">
      <c r="A298" s="6" t="s">
        <v>1753</v>
      </c>
      <c r="B298" s="8">
        <v>4000</v>
      </c>
    </row>
    <row r="299" spans="1:2" x14ac:dyDescent="0.25">
      <c r="A299" s="7" t="s">
        <v>1752</v>
      </c>
      <c r="B299" s="8">
        <v>4000</v>
      </c>
    </row>
    <row r="300" spans="1:2" x14ac:dyDescent="0.25">
      <c r="A300" s="6" t="s">
        <v>28</v>
      </c>
      <c r="B300" s="8">
        <v>1051439</v>
      </c>
    </row>
    <row r="301" spans="1:2" x14ac:dyDescent="0.25">
      <c r="A301" s="7" t="s">
        <v>27</v>
      </c>
      <c r="B301" s="8">
        <v>0</v>
      </c>
    </row>
    <row r="302" spans="1:2" x14ac:dyDescent="0.25">
      <c r="A302" s="7" t="s">
        <v>1660</v>
      </c>
      <c r="B302" s="8">
        <v>248856</v>
      </c>
    </row>
    <row r="303" spans="1:2" x14ac:dyDescent="0.25">
      <c r="A303" s="7" t="s">
        <v>1015</v>
      </c>
      <c r="B303" s="8">
        <v>456614</v>
      </c>
    </row>
    <row r="304" spans="1:2" x14ac:dyDescent="0.25">
      <c r="A304" s="7" t="s">
        <v>2187</v>
      </c>
      <c r="B304" s="8">
        <v>345969</v>
      </c>
    </row>
    <row r="305" spans="1:2" x14ac:dyDescent="0.25">
      <c r="A305" s="6" t="s">
        <v>73</v>
      </c>
      <c r="B305" s="8">
        <v>415343.56</v>
      </c>
    </row>
    <row r="306" spans="1:2" x14ac:dyDescent="0.25">
      <c r="A306" s="7" t="s">
        <v>879</v>
      </c>
      <c r="B306" s="8">
        <v>-17487.809999999998</v>
      </c>
    </row>
    <row r="307" spans="1:2" x14ac:dyDescent="0.25">
      <c r="A307" s="7" t="s">
        <v>881</v>
      </c>
      <c r="B307" s="8">
        <v>4168.18</v>
      </c>
    </row>
    <row r="308" spans="1:2" x14ac:dyDescent="0.25">
      <c r="A308" s="7" t="s">
        <v>72</v>
      </c>
      <c r="B308" s="8">
        <v>-1987.8799999999974</v>
      </c>
    </row>
    <row r="309" spans="1:2" x14ac:dyDescent="0.25">
      <c r="A309" s="7" t="s">
        <v>78</v>
      </c>
      <c r="B309" s="8">
        <v>-33706.729999999996</v>
      </c>
    </row>
    <row r="310" spans="1:2" x14ac:dyDescent="0.25">
      <c r="A310" s="7" t="s">
        <v>1073</v>
      </c>
      <c r="B310" s="8">
        <v>398934</v>
      </c>
    </row>
    <row r="311" spans="1:2" x14ac:dyDescent="0.25">
      <c r="A311" s="7" t="s">
        <v>1075</v>
      </c>
      <c r="B311" s="8">
        <v>65423.8</v>
      </c>
    </row>
    <row r="312" spans="1:2" x14ac:dyDescent="0.25">
      <c r="A312" s="6" t="s">
        <v>160</v>
      </c>
      <c r="B312" s="8">
        <v>375408</v>
      </c>
    </row>
    <row r="313" spans="1:2" x14ac:dyDescent="0.25">
      <c r="A313" s="7" t="s">
        <v>159</v>
      </c>
      <c r="B313" s="8">
        <v>289709</v>
      </c>
    </row>
    <row r="314" spans="1:2" x14ac:dyDescent="0.25">
      <c r="A314" s="7" t="s">
        <v>752</v>
      </c>
      <c r="B314" s="8">
        <v>85699</v>
      </c>
    </row>
    <row r="315" spans="1:2" x14ac:dyDescent="0.25">
      <c r="A315" s="6" t="s">
        <v>1642</v>
      </c>
      <c r="B315" s="8">
        <v>41524</v>
      </c>
    </row>
    <row r="316" spans="1:2" x14ac:dyDescent="0.25">
      <c r="A316" s="7" t="s">
        <v>1641</v>
      </c>
      <c r="B316" s="8">
        <v>41524</v>
      </c>
    </row>
    <row r="317" spans="1:2" x14ac:dyDescent="0.25">
      <c r="A317" s="6" t="s">
        <v>2586</v>
      </c>
      <c r="B317" s="8">
        <v>386820</v>
      </c>
    </row>
    <row r="318" spans="1:2" x14ac:dyDescent="0.25">
      <c r="A318" s="7" t="s">
        <v>2585</v>
      </c>
      <c r="B318" s="8">
        <v>386820</v>
      </c>
    </row>
    <row r="319" spans="1:2" x14ac:dyDescent="0.25">
      <c r="A319" s="6" t="s">
        <v>1788</v>
      </c>
      <c r="B319" s="8">
        <v>30000</v>
      </c>
    </row>
    <row r="320" spans="1:2" x14ac:dyDescent="0.25">
      <c r="A320" s="7" t="s">
        <v>1787</v>
      </c>
      <c r="B320" s="8">
        <v>30000</v>
      </c>
    </row>
    <row r="321" spans="1:2" x14ac:dyDescent="0.25">
      <c r="A321" s="6" t="s">
        <v>907</v>
      </c>
      <c r="B321" s="8">
        <v>1365357.48</v>
      </c>
    </row>
    <row r="322" spans="1:2" x14ac:dyDescent="0.25">
      <c r="A322" s="7" t="s">
        <v>2034</v>
      </c>
      <c r="B322" s="8">
        <v>992612.77</v>
      </c>
    </row>
    <row r="323" spans="1:2" x14ac:dyDescent="0.25">
      <c r="A323" s="7" t="s">
        <v>2051</v>
      </c>
      <c r="B323" s="8">
        <v>102553.16</v>
      </c>
    </row>
    <row r="324" spans="1:2" x14ac:dyDescent="0.25">
      <c r="A324" s="7" t="s">
        <v>2073</v>
      </c>
      <c r="B324" s="8">
        <v>149812.10999999999</v>
      </c>
    </row>
    <row r="325" spans="1:2" x14ac:dyDescent="0.25">
      <c r="A325" s="7" t="s">
        <v>906</v>
      </c>
      <c r="B325" s="8">
        <v>120379.44</v>
      </c>
    </row>
    <row r="326" spans="1:2" x14ac:dyDescent="0.25">
      <c r="A326" s="6" t="s">
        <v>531</v>
      </c>
      <c r="B326" s="8">
        <v>387633</v>
      </c>
    </row>
    <row r="327" spans="1:2" x14ac:dyDescent="0.25">
      <c r="A327" s="7" t="s">
        <v>1587</v>
      </c>
      <c r="B327" s="8">
        <v>25000</v>
      </c>
    </row>
    <row r="328" spans="1:2" x14ac:dyDescent="0.25">
      <c r="A328" s="7" t="s">
        <v>1760</v>
      </c>
      <c r="B328" s="8">
        <v>36083</v>
      </c>
    </row>
    <row r="329" spans="1:2" x14ac:dyDescent="0.25">
      <c r="A329" s="7" t="s">
        <v>1806</v>
      </c>
      <c r="B329" s="8">
        <v>283861</v>
      </c>
    </row>
    <row r="330" spans="1:2" x14ac:dyDescent="0.25">
      <c r="A330" s="7" t="s">
        <v>2077</v>
      </c>
      <c r="B330" s="8">
        <v>26225</v>
      </c>
    </row>
    <row r="331" spans="1:2" x14ac:dyDescent="0.25">
      <c r="A331" s="7" t="s">
        <v>530</v>
      </c>
      <c r="B331" s="8">
        <v>16464</v>
      </c>
    </row>
    <row r="332" spans="1:2" x14ac:dyDescent="0.25">
      <c r="A332" s="6" t="s">
        <v>1765</v>
      </c>
      <c r="B332" s="8">
        <v>51697</v>
      </c>
    </row>
    <row r="333" spans="1:2" x14ac:dyDescent="0.25">
      <c r="A333" s="7" t="s">
        <v>1764</v>
      </c>
      <c r="B333" s="8">
        <v>51697</v>
      </c>
    </row>
    <row r="334" spans="1:2" x14ac:dyDescent="0.25">
      <c r="A334" s="6" t="s">
        <v>1442</v>
      </c>
      <c r="B334" s="8">
        <v>370520</v>
      </c>
    </row>
    <row r="335" spans="1:2" x14ac:dyDescent="0.25">
      <c r="A335" s="7" t="s">
        <v>1441</v>
      </c>
      <c r="B335" s="8">
        <v>370520</v>
      </c>
    </row>
    <row r="336" spans="1:2" x14ac:dyDescent="0.25">
      <c r="A336" s="6" t="s">
        <v>1235</v>
      </c>
      <c r="B336" s="8">
        <v>282036</v>
      </c>
    </row>
    <row r="337" spans="1:2" x14ac:dyDescent="0.25">
      <c r="A337" s="7" t="s">
        <v>1234</v>
      </c>
      <c r="B337" s="8">
        <v>-22236</v>
      </c>
    </row>
    <row r="338" spans="1:2" x14ac:dyDescent="0.25">
      <c r="A338" s="7" t="s">
        <v>1404</v>
      </c>
      <c r="B338" s="8">
        <v>37543</v>
      </c>
    </row>
    <row r="339" spans="1:2" x14ac:dyDescent="0.25">
      <c r="A339" s="7" t="s">
        <v>1730</v>
      </c>
      <c r="B339" s="8">
        <v>238141</v>
      </c>
    </row>
    <row r="340" spans="1:2" x14ac:dyDescent="0.25">
      <c r="A340" s="7" t="s">
        <v>1905</v>
      </c>
      <c r="B340" s="8">
        <v>28588</v>
      </c>
    </row>
    <row r="341" spans="1:2" x14ac:dyDescent="0.25">
      <c r="A341" s="6" t="s">
        <v>1130</v>
      </c>
      <c r="B341" s="8">
        <v>422005</v>
      </c>
    </row>
    <row r="342" spans="1:2" x14ac:dyDescent="0.25">
      <c r="A342" s="7" t="s">
        <v>1129</v>
      </c>
      <c r="B342" s="8">
        <v>452924</v>
      </c>
    </row>
    <row r="343" spans="1:2" x14ac:dyDescent="0.25">
      <c r="A343" s="7" t="s">
        <v>1163</v>
      </c>
      <c r="B343" s="8">
        <v>-30919</v>
      </c>
    </row>
    <row r="344" spans="1:2" x14ac:dyDescent="0.25">
      <c r="A344" s="6" t="s">
        <v>2565</v>
      </c>
      <c r="B344" s="8">
        <v>10750</v>
      </c>
    </row>
    <row r="345" spans="1:2" x14ac:dyDescent="0.25">
      <c r="A345" s="7" t="s">
        <v>2564</v>
      </c>
      <c r="B345" s="8">
        <v>750</v>
      </c>
    </row>
    <row r="346" spans="1:2" x14ac:dyDescent="0.25">
      <c r="A346" s="7" t="s">
        <v>2663</v>
      </c>
      <c r="B346" s="8">
        <v>10000</v>
      </c>
    </row>
    <row r="347" spans="1:2" x14ac:dyDescent="0.25">
      <c r="A347" s="6" t="s">
        <v>734</v>
      </c>
      <c r="B347" s="8">
        <v>452375.94</v>
      </c>
    </row>
    <row r="348" spans="1:2" x14ac:dyDescent="0.25">
      <c r="A348" s="7" t="s">
        <v>921</v>
      </c>
      <c r="B348" s="8">
        <v>316.60999999999996</v>
      </c>
    </row>
    <row r="349" spans="1:2" x14ac:dyDescent="0.25">
      <c r="A349" s="7" t="s">
        <v>2349</v>
      </c>
      <c r="B349" s="8">
        <v>8170</v>
      </c>
    </row>
    <row r="350" spans="1:2" x14ac:dyDescent="0.25">
      <c r="A350" s="7" t="s">
        <v>2374</v>
      </c>
      <c r="B350" s="8">
        <v>27748.33</v>
      </c>
    </row>
    <row r="351" spans="1:2" x14ac:dyDescent="0.25">
      <c r="A351" s="7" t="s">
        <v>733</v>
      </c>
      <c r="B351" s="8">
        <v>86300</v>
      </c>
    </row>
    <row r="352" spans="1:2" x14ac:dyDescent="0.25">
      <c r="A352" s="7" t="s">
        <v>779</v>
      </c>
      <c r="B352" s="8">
        <v>46000</v>
      </c>
    </row>
    <row r="353" spans="1:2" x14ac:dyDescent="0.25">
      <c r="A353" s="7" t="s">
        <v>1066</v>
      </c>
      <c r="B353" s="8">
        <v>156825</v>
      </c>
    </row>
    <row r="354" spans="1:2" x14ac:dyDescent="0.25">
      <c r="A354" s="7" t="s">
        <v>2549</v>
      </c>
      <c r="B354" s="8">
        <v>127016</v>
      </c>
    </row>
    <row r="355" spans="1:2" x14ac:dyDescent="0.25">
      <c r="A355" s="6" t="s">
        <v>1987</v>
      </c>
      <c r="B355" s="8">
        <v>5728.84</v>
      </c>
    </row>
    <row r="356" spans="1:2" x14ac:dyDescent="0.25">
      <c r="A356" s="7" t="s">
        <v>1986</v>
      </c>
      <c r="B356" s="8">
        <v>5728.84</v>
      </c>
    </row>
    <row r="357" spans="1:2" x14ac:dyDescent="0.25">
      <c r="A357" s="6" t="s">
        <v>916</v>
      </c>
      <c r="B357" s="8">
        <v>701606</v>
      </c>
    </row>
    <row r="358" spans="1:2" x14ac:dyDescent="0.25">
      <c r="A358" s="7" t="s">
        <v>1347</v>
      </c>
      <c r="B358" s="8">
        <v>670969</v>
      </c>
    </row>
    <row r="359" spans="1:2" x14ac:dyDescent="0.25">
      <c r="A359" s="7" t="s">
        <v>915</v>
      </c>
      <c r="B359" s="8">
        <v>0</v>
      </c>
    </row>
    <row r="360" spans="1:2" x14ac:dyDescent="0.25">
      <c r="A360" s="7" t="s">
        <v>2228</v>
      </c>
      <c r="B360" s="8">
        <v>9997</v>
      </c>
    </row>
    <row r="361" spans="1:2" x14ac:dyDescent="0.25">
      <c r="A361" s="7" t="s">
        <v>2248</v>
      </c>
      <c r="B361" s="8">
        <v>20640</v>
      </c>
    </row>
    <row r="362" spans="1:2" x14ac:dyDescent="0.25">
      <c r="A362" s="6" t="s">
        <v>2060</v>
      </c>
      <c r="B362" s="8">
        <v>2500000</v>
      </c>
    </row>
    <row r="363" spans="1:2" x14ac:dyDescent="0.25">
      <c r="A363" s="7" t="s">
        <v>2059</v>
      </c>
      <c r="B363" s="8">
        <v>1500000</v>
      </c>
    </row>
    <row r="364" spans="1:2" x14ac:dyDescent="0.25">
      <c r="A364" s="7" t="s">
        <v>2659</v>
      </c>
      <c r="B364" s="8">
        <v>1000000</v>
      </c>
    </row>
    <row r="365" spans="1:2" x14ac:dyDescent="0.25">
      <c r="A365" s="6" t="s">
        <v>506</v>
      </c>
      <c r="B365" s="8">
        <v>140999</v>
      </c>
    </row>
    <row r="366" spans="1:2" x14ac:dyDescent="0.25">
      <c r="A366" s="7" t="s">
        <v>505</v>
      </c>
      <c r="B366" s="8">
        <v>17255</v>
      </c>
    </row>
    <row r="367" spans="1:2" x14ac:dyDescent="0.25">
      <c r="A367" s="7" t="s">
        <v>1841</v>
      </c>
      <c r="B367" s="8">
        <v>9264</v>
      </c>
    </row>
    <row r="368" spans="1:2" x14ac:dyDescent="0.25">
      <c r="A368" s="7" t="s">
        <v>2097</v>
      </c>
      <c r="B368" s="8">
        <v>44521</v>
      </c>
    </row>
    <row r="369" spans="1:2" x14ac:dyDescent="0.25">
      <c r="A369" s="7" t="s">
        <v>747</v>
      </c>
      <c r="B369" s="8">
        <v>69959</v>
      </c>
    </row>
    <row r="370" spans="1:2" x14ac:dyDescent="0.25">
      <c r="A370" s="6" t="s">
        <v>154</v>
      </c>
      <c r="B370" s="8">
        <v>580534</v>
      </c>
    </row>
    <row r="371" spans="1:2" x14ac:dyDescent="0.25">
      <c r="A371" s="7" t="s">
        <v>1302</v>
      </c>
      <c r="B371" s="8">
        <v>56000</v>
      </c>
    </row>
    <row r="372" spans="1:2" x14ac:dyDescent="0.25">
      <c r="A372" s="7" t="s">
        <v>153</v>
      </c>
      <c r="B372" s="8">
        <v>504</v>
      </c>
    </row>
    <row r="373" spans="1:2" x14ac:dyDescent="0.25">
      <c r="A373" s="7" t="s">
        <v>201</v>
      </c>
      <c r="B373" s="8">
        <v>62009</v>
      </c>
    </row>
    <row r="374" spans="1:2" x14ac:dyDescent="0.25">
      <c r="A374" s="7" t="s">
        <v>204</v>
      </c>
      <c r="B374" s="8">
        <v>40946</v>
      </c>
    </row>
    <row r="375" spans="1:2" x14ac:dyDescent="0.25">
      <c r="A375" s="7" t="s">
        <v>1416</v>
      </c>
      <c r="B375" s="8">
        <v>124997</v>
      </c>
    </row>
    <row r="376" spans="1:2" x14ac:dyDescent="0.25">
      <c r="A376" s="7" t="s">
        <v>1429</v>
      </c>
      <c r="B376" s="8">
        <v>219120</v>
      </c>
    </row>
    <row r="377" spans="1:2" x14ac:dyDescent="0.25">
      <c r="A377" s="7" t="s">
        <v>314</v>
      </c>
      <c r="B377" s="8">
        <v>76958</v>
      </c>
    </row>
    <row r="378" spans="1:2" x14ac:dyDescent="0.25">
      <c r="A378" s="6" t="s">
        <v>128</v>
      </c>
      <c r="B378" s="8">
        <v>857327</v>
      </c>
    </row>
    <row r="379" spans="1:2" x14ac:dyDescent="0.25">
      <c r="A379" s="7" t="s">
        <v>127</v>
      </c>
      <c r="B379" s="8">
        <v>338452</v>
      </c>
    </row>
    <row r="380" spans="1:2" x14ac:dyDescent="0.25">
      <c r="A380" s="7" t="s">
        <v>1324</v>
      </c>
      <c r="B380" s="8">
        <v>230902</v>
      </c>
    </row>
    <row r="381" spans="1:2" x14ac:dyDescent="0.25">
      <c r="A381" s="7" t="s">
        <v>1638</v>
      </c>
      <c r="B381" s="8">
        <v>63213</v>
      </c>
    </row>
    <row r="382" spans="1:2" x14ac:dyDescent="0.25">
      <c r="A382" s="7" t="s">
        <v>1670</v>
      </c>
      <c r="B382" s="8">
        <v>83614</v>
      </c>
    </row>
    <row r="383" spans="1:2" x14ac:dyDescent="0.25">
      <c r="A383" s="7" t="s">
        <v>2106</v>
      </c>
      <c r="B383" s="8">
        <v>51293</v>
      </c>
    </row>
    <row r="384" spans="1:2" x14ac:dyDescent="0.25">
      <c r="A384" s="7" t="s">
        <v>2551</v>
      </c>
      <c r="B384" s="8">
        <v>89853</v>
      </c>
    </row>
    <row r="385" spans="1:2" x14ac:dyDescent="0.25">
      <c r="A385" s="6" t="s">
        <v>363</v>
      </c>
      <c r="B385" s="8">
        <v>119862</v>
      </c>
    </row>
    <row r="386" spans="1:2" x14ac:dyDescent="0.25">
      <c r="A386" s="7" t="s">
        <v>362</v>
      </c>
      <c r="B386" s="8">
        <v>39250</v>
      </c>
    </row>
    <row r="387" spans="1:2" x14ac:dyDescent="0.25">
      <c r="A387" s="7" t="s">
        <v>471</v>
      </c>
      <c r="B387" s="8">
        <v>25891</v>
      </c>
    </row>
    <row r="388" spans="1:2" x14ac:dyDescent="0.25">
      <c r="A388" s="7" t="s">
        <v>1887</v>
      </c>
      <c r="B388" s="8">
        <v>54721</v>
      </c>
    </row>
    <row r="389" spans="1:2" x14ac:dyDescent="0.25">
      <c r="A389" s="6" t="s">
        <v>2495</v>
      </c>
      <c r="B389" s="8">
        <v>299968</v>
      </c>
    </row>
    <row r="390" spans="1:2" x14ac:dyDescent="0.25">
      <c r="A390" s="7" t="s">
        <v>2494</v>
      </c>
      <c r="B390" s="8">
        <v>163848</v>
      </c>
    </row>
    <row r="391" spans="1:2" x14ac:dyDescent="0.25">
      <c r="A391" s="7" t="s">
        <v>2498</v>
      </c>
      <c r="B391" s="8">
        <v>136120</v>
      </c>
    </row>
    <row r="392" spans="1:2" x14ac:dyDescent="0.25">
      <c r="A392" s="6" t="s">
        <v>2146</v>
      </c>
      <c r="B392" s="8">
        <v>41978</v>
      </c>
    </row>
    <row r="393" spans="1:2" x14ac:dyDescent="0.25">
      <c r="A393" s="7" t="s">
        <v>2145</v>
      </c>
      <c r="B393" s="8">
        <v>41978</v>
      </c>
    </row>
    <row r="394" spans="1:2" x14ac:dyDescent="0.25">
      <c r="A394" s="6" t="s">
        <v>1103</v>
      </c>
      <c r="B394" s="8">
        <v>885000</v>
      </c>
    </row>
    <row r="395" spans="1:2" x14ac:dyDescent="0.25">
      <c r="A395" s="7" t="s">
        <v>1102</v>
      </c>
      <c r="B395" s="8">
        <v>-426944.82</v>
      </c>
    </row>
    <row r="396" spans="1:2" x14ac:dyDescent="0.25">
      <c r="A396" s="7" t="s">
        <v>1134</v>
      </c>
      <c r="B396" s="8">
        <v>1301944.82</v>
      </c>
    </row>
    <row r="397" spans="1:2" x14ac:dyDescent="0.25">
      <c r="A397" s="7" t="s">
        <v>1932</v>
      </c>
      <c r="B397" s="8">
        <v>10000</v>
      </c>
    </row>
    <row r="398" spans="1:2" x14ac:dyDescent="0.25">
      <c r="A398" s="6" t="s">
        <v>2418</v>
      </c>
      <c r="B398" s="8">
        <v>98000</v>
      </c>
    </row>
    <row r="399" spans="1:2" x14ac:dyDescent="0.25">
      <c r="A399" s="7" t="s">
        <v>2417</v>
      </c>
      <c r="B399" s="8">
        <v>98000</v>
      </c>
    </row>
    <row r="400" spans="1:2" x14ac:dyDescent="0.25">
      <c r="A400" s="6" t="s">
        <v>438</v>
      </c>
      <c r="B400" s="8">
        <v>71314</v>
      </c>
    </row>
    <row r="401" spans="1:2" x14ac:dyDescent="0.25">
      <c r="A401" s="7" t="s">
        <v>437</v>
      </c>
      <c r="B401" s="8">
        <v>15577</v>
      </c>
    </row>
    <row r="402" spans="1:2" x14ac:dyDescent="0.25">
      <c r="A402" s="7" t="s">
        <v>475</v>
      </c>
      <c r="B402" s="8">
        <v>35737</v>
      </c>
    </row>
    <row r="403" spans="1:2" x14ac:dyDescent="0.25">
      <c r="A403" s="7" t="s">
        <v>547</v>
      </c>
      <c r="B403" s="8">
        <v>20000</v>
      </c>
    </row>
    <row r="404" spans="1:2" x14ac:dyDescent="0.25">
      <c r="A404" s="6" t="s">
        <v>374</v>
      </c>
      <c r="B404" s="8">
        <v>1119554</v>
      </c>
    </row>
    <row r="405" spans="1:2" x14ac:dyDescent="0.25">
      <c r="A405" s="7" t="s">
        <v>1512</v>
      </c>
      <c r="B405" s="8">
        <v>785590</v>
      </c>
    </row>
    <row r="406" spans="1:2" x14ac:dyDescent="0.25">
      <c r="A406" s="7" t="s">
        <v>373</v>
      </c>
      <c r="B406" s="8">
        <v>112311</v>
      </c>
    </row>
    <row r="407" spans="1:2" x14ac:dyDescent="0.25">
      <c r="A407" s="7" t="s">
        <v>2385</v>
      </c>
      <c r="B407" s="8">
        <v>41851</v>
      </c>
    </row>
    <row r="408" spans="1:2" x14ac:dyDescent="0.25">
      <c r="A408" s="7" t="s">
        <v>737</v>
      </c>
      <c r="B408" s="8">
        <v>110204</v>
      </c>
    </row>
    <row r="409" spans="1:2" x14ac:dyDescent="0.25">
      <c r="A409" s="7" t="s">
        <v>2597</v>
      </c>
      <c r="B409" s="8">
        <v>49943</v>
      </c>
    </row>
    <row r="410" spans="1:2" x14ac:dyDescent="0.25">
      <c r="A410" s="7" t="s">
        <v>2679</v>
      </c>
      <c r="B410" s="8">
        <v>19655</v>
      </c>
    </row>
    <row r="411" spans="1:2" x14ac:dyDescent="0.25">
      <c r="A411" s="6" t="s">
        <v>1674</v>
      </c>
      <c r="B411" s="8">
        <v>50000</v>
      </c>
    </row>
    <row r="412" spans="1:2" x14ac:dyDescent="0.25">
      <c r="A412" s="7" t="s">
        <v>1673</v>
      </c>
      <c r="B412" s="8">
        <v>50000</v>
      </c>
    </row>
    <row r="413" spans="1:2" x14ac:dyDescent="0.25">
      <c r="A413" s="6" t="s">
        <v>705</v>
      </c>
      <c r="B413" s="8">
        <v>275000</v>
      </c>
    </row>
    <row r="414" spans="1:2" x14ac:dyDescent="0.25">
      <c r="A414" s="7" t="s">
        <v>704</v>
      </c>
      <c r="B414" s="8">
        <v>125000</v>
      </c>
    </row>
    <row r="415" spans="1:2" x14ac:dyDescent="0.25">
      <c r="A415" s="7" t="s">
        <v>2450</v>
      </c>
      <c r="B415" s="8">
        <v>150000</v>
      </c>
    </row>
    <row r="416" spans="1:2" x14ac:dyDescent="0.25">
      <c r="A416" s="6" t="s">
        <v>1802</v>
      </c>
      <c r="B416" s="8">
        <v>40000</v>
      </c>
    </row>
    <row r="417" spans="1:2" x14ac:dyDescent="0.25">
      <c r="A417" s="7" t="s">
        <v>1801</v>
      </c>
      <c r="B417" s="8">
        <v>40000</v>
      </c>
    </row>
    <row r="418" spans="1:2" x14ac:dyDescent="0.25">
      <c r="A418" s="6" t="s">
        <v>596</v>
      </c>
      <c r="B418" s="8">
        <v>51720</v>
      </c>
    </row>
    <row r="419" spans="1:2" x14ac:dyDescent="0.25">
      <c r="A419" s="7" t="s">
        <v>595</v>
      </c>
      <c r="B419" s="8">
        <v>50000</v>
      </c>
    </row>
    <row r="420" spans="1:2" x14ac:dyDescent="0.25">
      <c r="A420" s="7" t="s">
        <v>626</v>
      </c>
      <c r="B420" s="8">
        <v>1720</v>
      </c>
    </row>
    <row r="421" spans="1:2" x14ac:dyDescent="0.25">
      <c r="A421" s="6" t="s">
        <v>1254</v>
      </c>
      <c r="B421" s="8">
        <v>-5877.46</v>
      </c>
    </row>
    <row r="422" spans="1:2" x14ac:dyDescent="0.25">
      <c r="A422" s="7" t="s">
        <v>1253</v>
      </c>
      <c r="B422" s="8">
        <v>-5877.46</v>
      </c>
    </row>
    <row r="423" spans="1:2" x14ac:dyDescent="0.25">
      <c r="A423" s="6" t="s">
        <v>1167</v>
      </c>
      <c r="B423" s="8">
        <v>29989.899999999983</v>
      </c>
    </row>
    <row r="424" spans="1:2" x14ac:dyDescent="0.25">
      <c r="A424" s="7" t="s">
        <v>1166</v>
      </c>
      <c r="B424" s="8">
        <v>153425.09</v>
      </c>
    </row>
    <row r="425" spans="1:2" x14ac:dyDescent="0.25">
      <c r="A425" s="7" t="s">
        <v>1171</v>
      </c>
      <c r="B425" s="8">
        <v>-1352.32</v>
      </c>
    </row>
    <row r="426" spans="1:2" x14ac:dyDescent="0.25">
      <c r="A426" s="7" t="s">
        <v>1172</v>
      </c>
      <c r="B426" s="8">
        <v>-19335.84</v>
      </c>
    </row>
    <row r="427" spans="1:2" x14ac:dyDescent="0.25">
      <c r="A427" s="7" t="s">
        <v>1173</v>
      </c>
      <c r="B427" s="8">
        <v>-30523.43</v>
      </c>
    </row>
    <row r="428" spans="1:2" x14ac:dyDescent="0.25">
      <c r="A428" s="7" t="s">
        <v>1174</v>
      </c>
      <c r="B428" s="8">
        <v>-29.3</v>
      </c>
    </row>
    <row r="429" spans="1:2" x14ac:dyDescent="0.25">
      <c r="A429" s="7" t="s">
        <v>1175</v>
      </c>
      <c r="B429" s="8">
        <v>-12953.08</v>
      </c>
    </row>
    <row r="430" spans="1:2" x14ac:dyDescent="0.25">
      <c r="A430" s="7" t="s">
        <v>1176</v>
      </c>
      <c r="B430" s="8">
        <v>-4135.88</v>
      </c>
    </row>
    <row r="431" spans="1:2" x14ac:dyDescent="0.25">
      <c r="A431" s="7" t="s">
        <v>1177</v>
      </c>
      <c r="B431" s="8">
        <v>-251.82</v>
      </c>
    </row>
    <row r="432" spans="1:2" x14ac:dyDescent="0.25">
      <c r="A432" s="7" t="s">
        <v>1178</v>
      </c>
      <c r="B432" s="8">
        <v>-537.59</v>
      </c>
    </row>
    <row r="433" spans="1:2" x14ac:dyDescent="0.25">
      <c r="A433" s="7" t="s">
        <v>1179</v>
      </c>
      <c r="B433" s="8">
        <v>-7620.3</v>
      </c>
    </row>
    <row r="434" spans="1:2" x14ac:dyDescent="0.25">
      <c r="A434" s="7" t="s">
        <v>1180</v>
      </c>
      <c r="B434" s="8">
        <v>-23</v>
      </c>
    </row>
    <row r="435" spans="1:2" x14ac:dyDescent="0.25">
      <c r="A435" s="7" t="s">
        <v>1181</v>
      </c>
      <c r="B435" s="8">
        <v>-18632</v>
      </c>
    </row>
    <row r="436" spans="1:2" x14ac:dyDescent="0.25">
      <c r="A436" s="7" t="s">
        <v>1182</v>
      </c>
      <c r="B436" s="8">
        <v>-2916.47</v>
      </c>
    </row>
    <row r="437" spans="1:2" x14ac:dyDescent="0.25">
      <c r="A437" s="7" t="s">
        <v>1183</v>
      </c>
      <c r="B437" s="8">
        <v>-6491.03</v>
      </c>
    </row>
    <row r="438" spans="1:2" x14ac:dyDescent="0.25">
      <c r="A438" s="7" t="s">
        <v>1184</v>
      </c>
      <c r="B438" s="8">
        <v>-1058.4100000000001</v>
      </c>
    </row>
    <row r="439" spans="1:2" x14ac:dyDescent="0.25">
      <c r="A439" s="7" t="s">
        <v>1185</v>
      </c>
      <c r="B439" s="8">
        <v>-43193</v>
      </c>
    </row>
    <row r="440" spans="1:2" x14ac:dyDescent="0.25">
      <c r="A440" s="7" t="s">
        <v>1186</v>
      </c>
      <c r="B440" s="8">
        <v>-4371.62</v>
      </c>
    </row>
    <row r="441" spans="1:2" x14ac:dyDescent="0.25">
      <c r="A441" s="7" t="s">
        <v>2410</v>
      </c>
      <c r="B441" s="8">
        <v>29989.9</v>
      </c>
    </row>
    <row r="442" spans="1:2" x14ac:dyDescent="0.25">
      <c r="A442" s="6" t="s">
        <v>124</v>
      </c>
      <c r="B442" s="8">
        <v>508609</v>
      </c>
    </row>
    <row r="443" spans="1:2" x14ac:dyDescent="0.25">
      <c r="A443" s="7" t="s">
        <v>123</v>
      </c>
      <c r="B443" s="8">
        <v>175449</v>
      </c>
    </row>
    <row r="444" spans="1:2" x14ac:dyDescent="0.25">
      <c r="A444" s="7" t="s">
        <v>421</v>
      </c>
      <c r="B444" s="8">
        <v>150000</v>
      </c>
    </row>
    <row r="445" spans="1:2" x14ac:dyDescent="0.25">
      <c r="A445" s="7" t="s">
        <v>1963</v>
      </c>
      <c r="B445" s="8">
        <v>15000</v>
      </c>
    </row>
    <row r="446" spans="1:2" x14ac:dyDescent="0.25">
      <c r="A446" s="7" t="s">
        <v>803</v>
      </c>
      <c r="B446" s="8">
        <v>168160</v>
      </c>
    </row>
    <row r="447" spans="1:2" x14ac:dyDescent="0.25">
      <c r="A447" s="6" t="s">
        <v>1434</v>
      </c>
      <c r="B447" s="8">
        <v>1677686</v>
      </c>
    </row>
    <row r="448" spans="1:2" x14ac:dyDescent="0.25">
      <c r="A448" s="7" t="s">
        <v>1433</v>
      </c>
      <c r="B448" s="8">
        <v>657686</v>
      </c>
    </row>
    <row r="449" spans="1:2" x14ac:dyDescent="0.25">
      <c r="A449" s="7" t="s">
        <v>1619</v>
      </c>
      <c r="B449" s="8">
        <v>510000</v>
      </c>
    </row>
    <row r="450" spans="1:2" x14ac:dyDescent="0.25">
      <c r="A450" s="7" t="s">
        <v>1872</v>
      </c>
      <c r="B450" s="8">
        <v>510000</v>
      </c>
    </row>
    <row r="451" spans="1:2" x14ac:dyDescent="0.25">
      <c r="A451" s="6" t="s">
        <v>456</v>
      </c>
      <c r="B451" s="8">
        <v>25060</v>
      </c>
    </row>
    <row r="452" spans="1:2" x14ac:dyDescent="0.25">
      <c r="A452" s="7" t="s">
        <v>455</v>
      </c>
      <c r="B452" s="8">
        <v>25060</v>
      </c>
    </row>
    <row r="453" spans="1:2" x14ac:dyDescent="0.25">
      <c r="A453" s="6" t="s">
        <v>2180</v>
      </c>
      <c r="B453" s="8">
        <v>120000</v>
      </c>
    </row>
    <row r="454" spans="1:2" x14ac:dyDescent="0.25">
      <c r="A454" s="7" t="s">
        <v>2179</v>
      </c>
      <c r="B454" s="8">
        <v>120000</v>
      </c>
    </row>
    <row r="455" spans="1:2" x14ac:dyDescent="0.25">
      <c r="A455" s="6" t="s">
        <v>725</v>
      </c>
      <c r="B455" s="8">
        <v>274029</v>
      </c>
    </row>
    <row r="456" spans="1:2" x14ac:dyDescent="0.25">
      <c r="A456" s="7" t="s">
        <v>993</v>
      </c>
      <c r="B456" s="8">
        <v>-34</v>
      </c>
    </row>
    <row r="457" spans="1:2" x14ac:dyDescent="0.25">
      <c r="A457" s="7" t="s">
        <v>724</v>
      </c>
      <c r="B457" s="8">
        <v>60000</v>
      </c>
    </row>
    <row r="458" spans="1:2" x14ac:dyDescent="0.25">
      <c r="A458" s="7" t="s">
        <v>2423</v>
      </c>
      <c r="B458" s="8">
        <v>214063</v>
      </c>
    </row>
    <row r="459" spans="1:2" x14ac:dyDescent="0.25">
      <c r="A459" s="6" t="s">
        <v>714</v>
      </c>
      <c r="B459" s="8">
        <v>36814.839999999997</v>
      </c>
    </row>
    <row r="460" spans="1:2" x14ac:dyDescent="0.25">
      <c r="A460" s="7" t="s">
        <v>1152</v>
      </c>
      <c r="B460" s="8">
        <v>-22409.64</v>
      </c>
    </row>
    <row r="461" spans="1:2" x14ac:dyDescent="0.25">
      <c r="A461" s="7" t="s">
        <v>1159</v>
      </c>
      <c r="B461" s="8">
        <v>22409.64</v>
      </c>
    </row>
    <row r="462" spans="1:2" x14ac:dyDescent="0.25">
      <c r="A462" s="7" t="s">
        <v>713</v>
      </c>
      <c r="B462" s="8">
        <v>12357.05</v>
      </c>
    </row>
    <row r="463" spans="1:2" x14ac:dyDescent="0.25">
      <c r="A463" s="7" t="s">
        <v>797</v>
      </c>
      <c r="B463" s="8">
        <v>24457.79</v>
      </c>
    </row>
    <row r="464" spans="1:2" x14ac:dyDescent="0.25">
      <c r="A464" s="6" t="s">
        <v>412</v>
      </c>
      <c r="B464" s="8">
        <v>27805</v>
      </c>
    </row>
    <row r="465" spans="1:2" x14ac:dyDescent="0.25">
      <c r="A465" s="7" t="s">
        <v>411</v>
      </c>
      <c r="B465" s="8">
        <v>12800</v>
      </c>
    </row>
    <row r="466" spans="1:2" x14ac:dyDescent="0.25">
      <c r="A466" s="7" t="s">
        <v>1908</v>
      </c>
      <c r="B466" s="8">
        <v>9005</v>
      </c>
    </row>
    <row r="467" spans="1:2" x14ac:dyDescent="0.25">
      <c r="A467" s="7" t="s">
        <v>2019</v>
      </c>
      <c r="B467" s="8">
        <v>6000</v>
      </c>
    </row>
    <row r="468" spans="1:2" x14ac:dyDescent="0.25">
      <c r="A468" s="6" t="s">
        <v>1679</v>
      </c>
      <c r="B468" s="8">
        <v>170000</v>
      </c>
    </row>
    <row r="469" spans="1:2" x14ac:dyDescent="0.25">
      <c r="A469" s="7" t="s">
        <v>1678</v>
      </c>
      <c r="B469" s="8">
        <v>50000</v>
      </c>
    </row>
    <row r="470" spans="1:2" x14ac:dyDescent="0.25">
      <c r="A470" s="7" t="s">
        <v>2137</v>
      </c>
      <c r="B470" s="8">
        <v>120000</v>
      </c>
    </row>
    <row r="471" spans="1:2" x14ac:dyDescent="0.25">
      <c r="A471" s="6" t="s">
        <v>729</v>
      </c>
      <c r="B471" s="8">
        <v>138377.69</v>
      </c>
    </row>
    <row r="472" spans="1:2" x14ac:dyDescent="0.25">
      <c r="A472" s="7" t="s">
        <v>728</v>
      </c>
      <c r="B472" s="8">
        <v>138377.69</v>
      </c>
    </row>
    <row r="473" spans="1:2" x14ac:dyDescent="0.25">
      <c r="A473" s="6" t="s">
        <v>1628</v>
      </c>
      <c r="B473" s="8">
        <v>6825998.9699999997</v>
      </c>
    </row>
    <row r="474" spans="1:2" x14ac:dyDescent="0.25">
      <c r="A474" s="7" t="s">
        <v>1627</v>
      </c>
      <c r="B474" s="8">
        <v>6646000</v>
      </c>
    </row>
    <row r="475" spans="1:2" x14ac:dyDescent="0.25">
      <c r="A475" s="7" t="s">
        <v>1776</v>
      </c>
      <c r="B475" s="8">
        <v>94540.97</v>
      </c>
    </row>
    <row r="476" spans="1:2" x14ac:dyDescent="0.25">
      <c r="A476" s="7" t="s">
        <v>1779</v>
      </c>
      <c r="B476" s="8">
        <v>85458</v>
      </c>
    </row>
    <row r="477" spans="1:2" x14ac:dyDescent="0.25">
      <c r="A477" s="6" t="s">
        <v>309</v>
      </c>
      <c r="B477" s="8">
        <v>20000</v>
      </c>
    </row>
    <row r="478" spans="1:2" x14ac:dyDescent="0.25">
      <c r="A478" s="7" t="s">
        <v>308</v>
      </c>
      <c r="B478" s="8">
        <v>20000</v>
      </c>
    </row>
    <row r="479" spans="1:2" x14ac:dyDescent="0.25">
      <c r="A479" s="6" t="s">
        <v>2297</v>
      </c>
      <c r="B479" s="8">
        <v>55310</v>
      </c>
    </row>
    <row r="480" spans="1:2" x14ac:dyDescent="0.25">
      <c r="A480" s="7" t="s">
        <v>2296</v>
      </c>
      <c r="B480" s="8">
        <v>55310</v>
      </c>
    </row>
    <row r="481" spans="1:2" x14ac:dyDescent="0.25">
      <c r="A481" s="6" t="s">
        <v>116</v>
      </c>
      <c r="B481" s="8">
        <v>316806</v>
      </c>
    </row>
    <row r="482" spans="1:2" x14ac:dyDescent="0.25">
      <c r="A482" s="7" t="s">
        <v>115</v>
      </c>
      <c r="B482" s="8">
        <v>189277</v>
      </c>
    </row>
    <row r="483" spans="1:2" x14ac:dyDescent="0.25">
      <c r="A483" s="7" t="s">
        <v>120</v>
      </c>
      <c r="B483" s="8">
        <v>70679</v>
      </c>
    </row>
    <row r="484" spans="1:2" x14ac:dyDescent="0.25">
      <c r="A484" s="7" t="s">
        <v>744</v>
      </c>
      <c r="B484" s="8">
        <v>7050</v>
      </c>
    </row>
    <row r="485" spans="1:2" x14ac:dyDescent="0.25">
      <c r="A485" s="7" t="s">
        <v>2573</v>
      </c>
      <c r="B485" s="8">
        <v>49800</v>
      </c>
    </row>
    <row r="486" spans="1:2" x14ac:dyDescent="0.25">
      <c r="A486" s="6" t="s">
        <v>689</v>
      </c>
      <c r="B486" s="8">
        <v>184163</v>
      </c>
    </row>
    <row r="487" spans="1:2" x14ac:dyDescent="0.25">
      <c r="A487" s="7" t="s">
        <v>688</v>
      </c>
      <c r="B487" s="8">
        <v>173663</v>
      </c>
    </row>
    <row r="488" spans="1:2" x14ac:dyDescent="0.25">
      <c r="A488" s="7" t="s">
        <v>2430</v>
      </c>
      <c r="B488" s="8">
        <v>10500</v>
      </c>
    </row>
    <row r="489" spans="1:2" x14ac:dyDescent="0.25">
      <c r="A489" s="6" t="s">
        <v>342</v>
      </c>
      <c r="B489" s="8">
        <v>1602173.13</v>
      </c>
    </row>
    <row r="490" spans="1:2" x14ac:dyDescent="0.25">
      <c r="A490" s="7" t="s">
        <v>1503</v>
      </c>
      <c r="B490" s="8">
        <v>139958</v>
      </c>
    </row>
    <row r="491" spans="1:2" x14ac:dyDescent="0.25">
      <c r="A491" s="7" t="s">
        <v>341</v>
      </c>
      <c r="B491" s="8">
        <v>256529</v>
      </c>
    </row>
    <row r="492" spans="1:2" x14ac:dyDescent="0.25">
      <c r="A492" s="7" t="s">
        <v>451</v>
      </c>
      <c r="B492" s="8">
        <v>428294</v>
      </c>
    </row>
    <row r="493" spans="1:2" x14ac:dyDescent="0.25">
      <c r="A493" s="7" t="s">
        <v>1911</v>
      </c>
      <c r="B493" s="8">
        <v>174103.13</v>
      </c>
    </row>
    <row r="494" spans="1:2" x14ac:dyDescent="0.25">
      <c r="A494" s="7" t="s">
        <v>2437</v>
      </c>
      <c r="B494" s="8">
        <v>603289</v>
      </c>
    </row>
    <row r="495" spans="1:2" x14ac:dyDescent="0.25">
      <c r="A495" s="6" t="s">
        <v>2524</v>
      </c>
      <c r="B495" s="8">
        <v>621711</v>
      </c>
    </row>
    <row r="496" spans="1:2" x14ac:dyDescent="0.25">
      <c r="A496" s="7" t="s">
        <v>2523</v>
      </c>
      <c r="B496" s="8">
        <v>621711</v>
      </c>
    </row>
    <row r="497" spans="1:2" x14ac:dyDescent="0.25">
      <c r="A497" s="6" t="s">
        <v>833</v>
      </c>
      <c r="B497" s="8">
        <v>356129</v>
      </c>
    </row>
    <row r="498" spans="1:2" x14ac:dyDescent="0.25">
      <c r="A498" s="7" t="s">
        <v>1525</v>
      </c>
      <c r="B498" s="8">
        <v>82179</v>
      </c>
    </row>
    <row r="499" spans="1:2" x14ac:dyDescent="0.25">
      <c r="A499" s="7" t="s">
        <v>1528</v>
      </c>
      <c r="B499" s="8">
        <v>179200</v>
      </c>
    </row>
    <row r="500" spans="1:2" x14ac:dyDescent="0.25">
      <c r="A500" s="7" t="s">
        <v>1531</v>
      </c>
      <c r="B500" s="8">
        <v>34750</v>
      </c>
    </row>
    <row r="501" spans="1:2" x14ac:dyDescent="0.25">
      <c r="A501" s="7" t="s">
        <v>1553</v>
      </c>
      <c r="B501" s="8">
        <v>50000</v>
      </c>
    </row>
    <row r="502" spans="1:2" x14ac:dyDescent="0.25">
      <c r="A502" s="7" t="s">
        <v>832</v>
      </c>
      <c r="B502" s="8">
        <v>10000</v>
      </c>
    </row>
    <row r="503" spans="1:2" x14ac:dyDescent="0.25">
      <c r="A503" s="6" t="s">
        <v>2023</v>
      </c>
      <c r="B503" s="8">
        <v>127023</v>
      </c>
    </row>
    <row r="504" spans="1:2" x14ac:dyDescent="0.25">
      <c r="A504" s="7" t="s">
        <v>2022</v>
      </c>
      <c r="B504" s="8">
        <v>127023</v>
      </c>
    </row>
    <row r="505" spans="1:2" x14ac:dyDescent="0.25">
      <c r="A505" s="6" t="s">
        <v>81</v>
      </c>
      <c r="B505" s="8">
        <v>181261</v>
      </c>
    </row>
    <row r="506" spans="1:2" x14ac:dyDescent="0.25">
      <c r="A506" s="7" t="s">
        <v>80</v>
      </c>
      <c r="B506" s="8">
        <v>45917</v>
      </c>
    </row>
    <row r="507" spans="1:2" x14ac:dyDescent="0.25">
      <c r="A507" s="7" t="s">
        <v>332</v>
      </c>
      <c r="B507" s="8">
        <v>135344</v>
      </c>
    </row>
    <row r="508" spans="1:2" x14ac:dyDescent="0.25">
      <c r="A508" s="6" t="s">
        <v>87</v>
      </c>
      <c r="B508" s="8">
        <v>5378545.8499999996</v>
      </c>
    </row>
    <row r="509" spans="1:2" x14ac:dyDescent="0.25">
      <c r="A509" s="7" t="s">
        <v>86</v>
      </c>
      <c r="B509" s="8">
        <v>12360</v>
      </c>
    </row>
    <row r="510" spans="1:2" x14ac:dyDescent="0.25">
      <c r="A510" s="7" t="s">
        <v>91</v>
      </c>
      <c r="B510" s="8">
        <v>17837</v>
      </c>
    </row>
    <row r="511" spans="1:2" x14ac:dyDescent="0.25">
      <c r="A511" s="7" t="s">
        <v>94</v>
      </c>
      <c r="B511" s="8">
        <v>12566</v>
      </c>
    </row>
    <row r="512" spans="1:2" x14ac:dyDescent="0.25">
      <c r="A512" s="7" t="s">
        <v>882</v>
      </c>
      <c r="B512" s="8">
        <v>-10314</v>
      </c>
    </row>
    <row r="513" spans="1:2" x14ac:dyDescent="0.25">
      <c r="A513" s="7" t="s">
        <v>886</v>
      </c>
      <c r="B513" s="8">
        <v>10314</v>
      </c>
    </row>
    <row r="514" spans="1:2" x14ac:dyDescent="0.25">
      <c r="A514" s="7" t="s">
        <v>1337</v>
      </c>
      <c r="B514" s="8">
        <v>1394869</v>
      </c>
    </row>
    <row r="515" spans="1:2" x14ac:dyDescent="0.25">
      <c r="A515" s="7" t="s">
        <v>1339</v>
      </c>
      <c r="B515" s="8">
        <v>355128</v>
      </c>
    </row>
    <row r="516" spans="1:2" x14ac:dyDescent="0.25">
      <c r="A516" s="7" t="s">
        <v>978</v>
      </c>
      <c r="B516" s="8">
        <v>784005</v>
      </c>
    </row>
    <row r="517" spans="1:2" x14ac:dyDescent="0.25">
      <c r="A517" s="7" t="s">
        <v>1341</v>
      </c>
      <c r="B517" s="8">
        <v>265964</v>
      </c>
    </row>
    <row r="518" spans="1:2" x14ac:dyDescent="0.25">
      <c r="A518" s="7" t="s">
        <v>1343</v>
      </c>
      <c r="B518" s="8">
        <v>857127</v>
      </c>
    </row>
    <row r="519" spans="1:2" x14ac:dyDescent="0.25">
      <c r="A519" s="7" t="s">
        <v>1345</v>
      </c>
      <c r="B519" s="8">
        <v>442873</v>
      </c>
    </row>
    <row r="520" spans="1:2" x14ac:dyDescent="0.25">
      <c r="A520" s="7" t="s">
        <v>1361</v>
      </c>
      <c r="B520" s="8">
        <v>182103</v>
      </c>
    </row>
    <row r="521" spans="1:2" x14ac:dyDescent="0.25">
      <c r="A521" s="7" t="s">
        <v>1364</v>
      </c>
      <c r="B521" s="8">
        <v>217892</v>
      </c>
    </row>
    <row r="522" spans="1:2" x14ac:dyDescent="0.25">
      <c r="A522" s="7" t="s">
        <v>1733</v>
      </c>
      <c r="B522" s="8">
        <v>51127</v>
      </c>
    </row>
    <row r="523" spans="1:2" x14ac:dyDescent="0.25">
      <c r="A523" s="7" t="s">
        <v>2009</v>
      </c>
      <c r="B523" s="8">
        <v>380039.85</v>
      </c>
    </row>
    <row r="524" spans="1:2" x14ac:dyDescent="0.25">
      <c r="A524" s="7" t="s">
        <v>2013</v>
      </c>
      <c r="B524" s="8">
        <v>219958</v>
      </c>
    </row>
    <row r="525" spans="1:2" x14ac:dyDescent="0.25">
      <c r="A525" s="7" t="s">
        <v>866</v>
      </c>
      <c r="B525" s="8">
        <v>179197</v>
      </c>
    </row>
    <row r="526" spans="1:2" x14ac:dyDescent="0.25">
      <c r="A526" s="7" t="s">
        <v>870</v>
      </c>
      <c r="B526" s="8">
        <v>5500</v>
      </c>
    </row>
    <row r="527" spans="1:2" x14ac:dyDescent="0.25">
      <c r="A527" s="6" t="s">
        <v>1655</v>
      </c>
      <c r="B527" s="8">
        <v>26600</v>
      </c>
    </row>
    <row r="528" spans="1:2" x14ac:dyDescent="0.25">
      <c r="A528" s="7" t="s">
        <v>1654</v>
      </c>
      <c r="B528" s="8">
        <v>26600</v>
      </c>
    </row>
    <row r="529" spans="1:2" x14ac:dyDescent="0.25">
      <c r="A529" s="6" t="s">
        <v>666</v>
      </c>
      <c r="B529" s="8">
        <v>10000</v>
      </c>
    </row>
    <row r="530" spans="1:2" x14ac:dyDescent="0.25">
      <c r="A530" s="7" t="s">
        <v>665</v>
      </c>
      <c r="B530" s="8">
        <v>10000</v>
      </c>
    </row>
    <row r="531" spans="1:2" x14ac:dyDescent="0.25">
      <c r="A531" s="6" t="s">
        <v>395</v>
      </c>
      <c r="B531" s="8">
        <v>1266931</v>
      </c>
    </row>
    <row r="532" spans="1:2" x14ac:dyDescent="0.25">
      <c r="A532" s="7" t="s">
        <v>1366</v>
      </c>
      <c r="B532" s="8">
        <v>148269</v>
      </c>
    </row>
    <row r="533" spans="1:2" x14ac:dyDescent="0.25">
      <c r="A533" s="7" t="s">
        <v>394</v>
      </c>
      <c r="B533" s="8">
        <v>121951</v>
      </c>
    </row>
    <row r="534" spans="1:2" x14ac:dyDescent="0.25">
      <c r="A534" s="7" t="s">
        <v>794</v>
      </c>
      <c r="B534" s="8">
        <v>996711</v>
      </c>
    </row>
    <row r="535" spans="1:2" x14ac:dyDescent="0.25">
      <c r="A535" s="6" t="s">
        <v>263</v>
      </c>
      <c r="B535" s="8">
        <v>201807.62</v>
      </c>
    </row>
    <row r="536" spans="1:2" x14ac:dyDescent="0.25">
      <c r="A536" s="7" t="s">
        <v>262</v>
      </c>
      <c r="B536" s="8">
        <v>94339.62</v>
      </c>
    </row>
    <row r="537" spans="1:2" x14ac:dyDescent="0.25">
      <c r="A537" s="7" t="s">
        <v>271</v>
      </c>
      <c r="B537" s="8">
        <v>102469</v>
      </c>
    </row>
    <row r="538" spans="1:2" x14ac:dyDescent="0.25">
      <c r="A538" s="7" t="s">
        <v>2603</v>
      </c>
      <c r="B538" s="8">
        <v>4999</v>
      </c>
    </row>
    <row r="539" spans="1:2" x14ac:dyDescent="0.25">
      <c r="A539" s="6" t="s">
        <v>809</v>
      </c>
      <c r="B539" s="8">
        <v>184350</v>
      </c>
    </row>
    <row r="540" spans="1:2" x14ac:dyDescent="0.25">
      <c r="A540" s="7" t="s">
        <v>808</v>
      </c>
      <c r="B540" s="8">
        <v>184350</v>
      </c>
    </row>
    <row r="541" spans="1:2" x14ac:dyDescent="0.25">
      <c r="A541" s="6" t="s">
        <v>662</v>
      </c>
      <c r="B541" s="8">
        <v>499695</v>
      </c>
    </row>
    <row r="542" spans="1:2" x14ac:dyDescent="0.25">
      <c r="A542" s="7" t="s">
        <v>1744</v>
      </c>
      <c r="B542" s="8">
        <v>20000</v>
      </c>
    </row>
    <row r="543" spans="1:2" x14ac:dyDescent="0.25">
      <c r="A543" s="7" t="s">
        <v>2306</v>
      </c>
      <c r="B543" s="8">
        <v>3185</v>
      </c>
    </row>
    <row r="544" spans="1:2" x14ac:dyDescent="0.25">
      <c r="A544" s="7" t="s">
        <v>661</v>
      </c>
      <c r="B544" s="8">
        <v>4000</v>
      </c>
    </row>
    <row r="545" spans="1:2" x14ac:dyDescent="0.25">
      <c r="A545" s="7" t="s">
        <v>2561</v>
      </c>
      <c r="B545" s="8">
        <v>390000</v>
      </c>
    </row>
    <row r="546" spans="1:2" x14ac:dyDescent="0.25">
      <c r="A546" s="7" t="s">
        <v>2606</v>
      </c>
      <c r="B546" s="8">
        <v>18510</v>
      </c>
    </row>
    <row r="547" spans="1:2" x14ac:dyDescent="0.25">
      <c r="A547" s="7" t="s">
        <v>1247</v>
      </c>
      <c r="B547" s="8">
        <v>64000</v>
      </c>
    </row>
    <row r="548" spans="1:2" x14ac:dyDescent="0.25">
      <c r="A548" s="6" t="s">
        <v>2507</v>
      </c>
      <c r="B548" s="8">
        <v>32627</v>
      </c>
    </row>
    <row r="549" spans="1:2" x14ac:dyDescent="0.25">
      <c r="A549" s="7" t="s">
        <v>2506</v>
      </c>
      <c r="B549" s="8">
        <v>32627</v>
      </c>
    </row>
    <row r="550" spans="1:2" x14ac:dyDescent="0.25">
      <c r="A550" s="6" t="s">
        <v>1997</v>
      </c>
      <c r="B550" s="8">
        <v>38500</v>
      </c>
    </row>
    <row r="551" spans="1:2" x14ac:dyDescent="0.25">
      <c r="A551" s="7" t="s">
        <v>1996</v>
      </c>
      <c r="B551" s="8">
        <v>38500</v>
      </c>
    </row>
    <row r="552" spans="1:2" x14ac:dyDescent="0.25">
      <c r="A552" s="6" t="s">
        <v>2261</v>
      </c>
      <c r="B552" s="8">
        <v>88000</v>
      </c>
    </row>
    <row r="553" spans="1:2" x14ac:dyDescent="0.25">
      <c r="A553" s="7" t="s">
        <v>2260</v>
      </c>
      <c r="B553" s="8">
        <v>88000</v>
      </c>
    </row>
    <row r="554" spans="1:2" x14ac:dyDescent="0.25">
      <c r="A554" s="6" t="s">
        <v>945</v>
      </c>
      <c r="B554" s="8">
        <v>-1</v>
      </c>
    </row>
    <row r="555" spans="1:2" x14ac:dyDescent="0.25">
      <c r="A555" s="7" t="s">
        <v>944</v>
      </c>
      <c r="B555" s="8">
        <v>-32664</v>
      </c>
    </row>
    <row r="556" spans="1:2" x14ac:dyDescent="0.25">
      <c r="A556" s="7" t="s">
        <v>948</v>
      </c>
      <c r="B556" s="8">
        <v>32663</v>
      </c>
    </row>
    <row r="557" spans="1:2" x14ac:dyDescent="0.25">
      <c r="A557" s="6" t="s">
        <v>2427</v>
      </c>
      <c r="B557" s="8">
        <v>75000</v>
      </c>
    </row>
    <row r="558" spans="1:2" x14ac:dyDescent="0.25">
      <c r="A558" s="7" t="s">
        <v>2426</v>
      </c>
      <c r="B558" s="8">
        <v>75000</v>
      </c>
    </row>
    <row r="559" spans="1:2" x14ac:dyDescent="0.25">
      <c r="A559" s="6" t="s">
        <v>1461</v>
      </c>
      <c r="B559" s="8">
        <v>386500</v>
      </c>
    </row>
    <row r="560" spans="1:2" x14ac:dyDescent="0.25">
      <c r="A560" s="7" t="s">
        <v>1460</v>
      </c>
      <c r="B560" s="8">
        <v>221500</v>
      </c>
    </row>
    <row r="561" spans="1:2" x14ac:dyDescent="0.25">
      <c r="A561" s="7" t="s">
        <v>1857</v>
      </c>
      <c r="B561" s="8">
        <v>165000</v>
      </c>
    </row>
    <row r="562" spans="1:2" x14ac:dyDescent="0.25">
      <c r="A562" s="6" t="s">
        <v>1717</v>
      </c>
      <c r="B562" s="8">
        <v>5000</v>
      </c>
    </row>
    <row r="563" spans="1:2" x14ac:dyDescent="0.25">
      <c r="A563" s="7" t="s">
        <v>1716</v>
      </c>
      <c r="B563" s="8">
        <v>5000</v>
      </c>
    </row>
    <row r="564" spans="1:2" x14ac:dyDescent="0.25">
      <c r="A564" s="6" t="s">
        <v>324</v>
      </c>
      <c r="B564" s="8">
        <v>806074.96</v>
      </c>
    </row>
    <row r="565" spans="1:2" x14ac:dyDescent="0.25">
      <c r="A565" s="7" t="s">
        <v>323</v>
      </c>
      <c r="B565" s="8">
        <v>84494</v>
      </c>
    </row>
    <row r="566" spans="1:2" x14ac:dyDescent="0.25">
      <c r="A566" s="7" t="s">
        <v>1898</v>
      </c>
      <c r="B566" s="8">
        <v>140216.95999999999</v>
      </c>
    </row>
    <row r="567" spans="1:2" x14ac:dyDescent="0.25">
      <c r="A567" s="7" t="s">
        <v>2161</v>
      </c>
      <c r="B567" s="8">
        <v>129633</v>
      </c>
    </row>
    <row r="568" spans="1:2" x14ac:dyDescent="0.25">
      <c r="A568" s="7" t="s">
        <v>2292</v>
      </c>
      <c r="B568" s="8">
        <v>62931</v>
      </c>
    </row>
    <row r="569" spans="1:2" x14ac:dyDescent="0.25">
      <c r="A569" s="7" t="s">
        <v>692</v>
      </c>
      <c r="B569" s="8">
        <v>136800</v>
      </c>
    </row>
    <row r="570" spans="1:2" x14ac:dyDescent="0.25">
      <c r="A570" s="7" t="s">
        <v>2447</v>
      </c>
      <c r="B570" s="8">
        <v>197000</v>
      </c>
    </row>
    <row r="571" spans="1:2" x14ac:dyDescent="0.25">
      <c r="A571" s="7" t="s">
        <v>847</v>
      </c>
      <c r="B571" s="8">
        <v>55000</v>
      </c>
    </row>
    <row r="572" spans="1:2" x14ac:dyDescent="0.25">
      <c r="A572" s="6" t="s">
        <v>238</v>
      </c>
      <c r="B572" s="8">
        <v>50999</v>
      </c>
    </row>
    <row r="573" spans="1:2" x14ac:dyDescent="0.25">
      <c r="A573" s="7" t="s">
        <v>237</v>
      </c>
      <c r="B573" s="8">
        <v>48500</v>
      </c>
    </row>
    <row r="574" spans="1:2" x14ac:dyDescent="0.25">
      <c r="A574" s="7" t="s">
        <v>1607</v>
      </c>
      <c r="B574" s="8">
        <v>2499</v>
      </c>
    </row>
    <row r="575" spans="1:2" x14ac:dyDescent="0.25">
      <c r="A575" s="6" t="s">
        <v>35</v>
      </c>
      <c r="B575" s="8">
        <v>777946.45</v>
      </c>
    </row>
    <row r="576" spans="1:2" x14ac:dyDescent="0.25">
      <c r="A576" s="7" t="s">
        <v>258</v>
      </c>
      <c r="B576" s="8">
        <v>20000</v>
      </c>
    </row>
    <row r="577" spans="1:2" x14ac:dyDescent="0.25">
      <c r="A577" s="7" t="s">
        <v>275</v>
      </c>
      <c r="B577" s="8">
        <v>35414</v>
      </c>
    </row>
    <row r="578" spans="1:2" x14ac:dyDescent="0.25">
      <c r="A578" s="7" t="s">
        <v>1537</v>
      </c>
      <c r="B578" s="8">
        <v>82000</v>
      </c>
    </row>
    <row r="579" spans="1:2" x14ac:dyDescent="0.25">
      <c r="A579" s="7" t="s">
        <v>304</v>
      </c>
      <c r="B579" s="8">
        <v>24728</v>
      </c>
    </row>
    <row r="580" spans="1:2" x14ac:dyDescent="0.25">
      <c r="A580" s="7" t="s">
        <v>418</v>
      </c>
      <c r="B580" s="8">
        <v>31200</v>
      </c>
    </row>
    <row r="581" spans="1:2" x14ac:dyDescent="0.25">
      <c r="A581" s="7" t="s">
        <v>34</v>
      </c>
      <c r="B581" s="8">
        <v>66968</v>
      </c>
    </row>
    <row r="582" spans="1:2" x14ac:dyDescent="0.25">
      <c r="A582" s="7" t="s">
        <v>1749</v>
      </c>
      <c r="B582" s="8">
        <v>46454.720000000001</v>
      </c>
    </row>
    <row r="583" spans="1:2" x14ac:dyDescent="0.25">
      <c r="A583" s="7" t="s">
        <v>2030</v>
      </c>
      <c r="B583" s="8">
        <v>20000</v>
      </c>
    </row>
    <row r="584" spans="1:2" x14ac:dyDescent="0.25">
      <c r="A584" s="7" t="s">
        <v>2069</v>
      </c>
      <c r="B584" s="8">
        <v>63213</v>
      </c>
    </row>
    <row r="585" spans="1:2" x14ac:dyDescent="0.25">
      <c r="A585" s="7" t="s">
        <v>2081</v>
      </c>
      <c r="B585" s="8">
        <v>23198</v>
      </c>
    </row>
    <row r="586" spans="1:2" x14ac:dyDescent="0.25">
      <c r="A586" s="7" t="s">
        <v>2121</v>
      </c>
      <c r="B586" s="8">
        <v>194390</v>
      </c>
    </row>
    <row r="587" spans="1:2" x14ac:dyDescent="0.25">
      <c r="A587" s="7" t="s">
        <v>551</v>
      </c>
      <c r="B587" s="8">
        <v>80768</v>
      </c>
    </row>
    <row r="588" spans="1:2" x14ac:dyDescent="0.25">
      <c r="A588" s="7" t="s">
        <v>800</v>
      </c>
      <c r="B588" s="8">
        <v>49612.73</v>
      </c>
    </row>
    <row r="589" spans="1:2" x14ac:dyDescent="0.25">
      <c r="A589" s="7" t="s">
        <v>2609</v>
      </c>
      <c r="B589" s="8">
        <v>40000</v>
      </c>
    </row>
    <row r="590" spans="1:2" x14ac:dyDescent="0.25">
      <c r="A590" s="6" t="s">
        <v>768</v>
      </c>
      <c r="B590" s="8">
        <v>137979</v>
      </c>
    </row>
    <row r="591" spans="1:2" x14ac:dyDescent="0.25">
      <c r="A591" s="7" t="s">
        <v>767</v>
      </c>
      <c r="B591" s="8">
        <v>37982</v>
      </c>
    </row>
    <row r="592" spans="1:2" x14ac:dyDescent="0.25">
      <c r="A592" s="7" t="s">
        <v>2515</v>
      </c>
      <c r="B592" s="8">
        <v>89977</v>
      </c>
    </row>
    <row r="593" spans="1:2" x14ac:dyDescent="0.25">
      <c r="A593" s="7" t="s">
        <v>2518</v>
      </c>
      <c r="B593" s="8">
        <v>10020</v>
      </c>
    </row>
    <row r="594" spans="1:2" x14ac:dyDescent="0.25">
      <c r="A594" s="6" t="s">
        <v>1702</v>
      </c>
      <c r="B594" s="8">
        <v>99455</v>
      </c>
    </row>
    <row r="595" spans="1:2" x14ac:dyDescent="0.25">
      <c r="A595" s="7" t="s">
        <v>1701</v>
      </c>
      <c r="B595" s="8">
        <v>14318</v>
      </c>
    </row>
    <row r="596" spans="1:2" x14ac:dyDescent="0.25">
      <c r="A596" s="7" t="s">
        <v>1768</v>
      </c>
      <c r="B596" s="8">
        <v>9200</v>
      </c>
    </row>
    <row r="597" spans="1:2" x14ac:dyDescent="0.25">
      <c r="A597" s="7" t="s">
        <v>1891</v>
      </c>
      <c r="B597" s="8">
        <v>75937</v>
      </c>
    </row>
    <row r="598" spans="1:2" x14ac:dyDescent="0.25">
      <c r="A598" s="6" t="s">
        <v>631</v>
      </c>
      <c r="B598" s="8">
        <v>747601</v>
      </c>
    </row>
    <row r="599" spans="1:2" x14ac:dyDescent="0.25">
      <c r="A599" s="7" t="s">
        <v>630</v>
      </c>
      <c r="B599" s="8">
        <v>15335</v>
      </c>
    </row>
    <row r="600" spans="1:2" x14ac:dyDescent="0.25">
      <c r="A600" s="7" t="s">
        <v>656</v>
      </c>
      <c r="B600" s="8">
        <v>70400</v>
      </c>
    </row>
    <row r="601" spans="1:2" x14ac:dyDescent="0.25">
      <c r="A601" s="7" t="s">
        <v>696</v>
      </c>
      <c r="B601" s="8">
        <v>270000</v>
      </c>
    </row>
    <row r="602" spans="1:2" x14ac:dyDescent="0.25">
      <c r="A602" s="7" t="s">
        <v>2394</v>
      </c>
      <c r="B602" s="8">
        <v>256666</v>
      </c>
    </row>
    <row r="603" spans="1:2" x14ac:dyDescent="0.25">
      <c r="A603" s="7" t="s">
        <v>2397</v>
      </c>
      <c r="B603" s="8">
        <v>30000</v>
      </c>
    </row>
    <row r="604" spans="1:2" x14ac:dyDescent="0.25">
      <c r="A604" s="7" t="s">
        <v>2407</v>
      </c>
      <c r="B604" s="8">
        <v>70000</v>
      </c>
    </row>
    <row r="605" spans="1:2" x14ac:dyDescent="0.25">
      <c r="A605" s="7" t="s">
        <v>2444</v>
      </c>
      <c r="B605" s="8">
        <v>35200</v>
      </c>
    </row>
    <row r="606" spans="1:2" x14ac:dyDescent="0.25">
      <c r="A606" s="6" t="s">
        <v>1094</v>
      </c>
      <c r="B606" s="8">
        <v>621556</v>
      </c>
    </row>
    <row r="607" spans="1:2" x14ac:dyDescent="0.25">
      <c r="A607" s="7" t="s">
        <v>1093</v>
      </c>
      <c r="B607" s="8">
        <v>-99649.42</v>
      </c>
    </row>
    <row r="608" spans="1:2" x14ac:dyDescent="0.25">
      <c r="A608" s="7" t="s">
        <v>1097</v>
      </c>
      <c r="B608" s="8">
        <v>-46236.58</v>
      </c>
    </row>
    <row r="609" spans="1:2" x14ac:dyDescent="0.25">
      <c r="A609" s="7" t="s">
        <v>1126</v>
      </c>
      <c r="B609" s="8">
        <v>565932</v>
      </c>
    </row>
    <row r="610" spans="1:2" x14ac:dyDescent="0.25">
      <c r="A610" s="7" t="s">
        <v>1128</v>
      </c>
      <c r="B610" s="8">
        <v>201510</v>
      </c>
    </row>
    <row r="611" spans="1:2" x14ac:dyDescent="0.25">
      <c r="A611" s="6" t="s">
        <v>590</v>
      </c>
      <c r="B611" s="8">
        <v>82447</v>
      </c>
    </row>
    <row r="612" spans="1:2" x14ac:dyDescent="0.25">
      <c r="A612" s="7" t="s">
        <v>589</v>
      </c>
      <c r="B612" s="8">
        <v>82447</v>
      </c>
    </row>
    <row r="613" spans="1:2" x14ac:dyDescent="0.25">
      <c r="A613" s="7" t="s">
        <v>956</v>
      </c>
      <c r="B613" s="8">
        <v>0</v>
      </c>
    </row>
    <row r="614" spans="1:2" x14ac:dyDescent="0.25">
      <c r="A614" s="6" t="s">
        <v>1215</v>
      </c>
      <c r="B614" s="8">
        <v>0</v>
      </c>
    </row>
    <row r="615" spans="1:2" x14ac:dyDescent="0.25">
      <c r="A615" s="7" t="s">
        <v>1214</v>
      </c>
      <c r="B615" s="8">
        <v>-697500</v>
      </c>
    </row>
    <row r="616" spans="1:2" x14ac:dyDescent="0.25">
      <c r="A616" s="7" t="s">
        <v>1758</v>
      </c>
      <c r="B616" s="8">
        <v>697500</v>
      </c>
    </row>
    <row r="617" spans="1:2" x14ac:dyDescent="0.25">
      <c r="A617" s="6" t="s">
        <v>764</v>
      </c>
      <c r="B617" s="8">
        <v>69402</v>
      </c>
    </row>
    <row r="618" spans="1:2" x14ac:dyDescent="0.25">
      <c r="A618" s="7" t="s">
        <v>2321</v>
      </c>
      <c r="B618" s="8">
        <v>10000</v>
      </c>
    </row>
    <row r="619" spans="1:2" x14ac:dyDescent="0.25">
      <c r="A619" s="7" t="s">
        <v>2378</v>
      </c>
      <c r="B619" s="8">
        <v>5902</v>
      </c>
    </row>
    <row r="620" spans="1:2" x14ac:dyDescent="0.25">
      <c r="A620" s="7" t="s">
        <v>763</v>
      </c>
      <c r="B620" s="8">
        <v>46000</v>
      </c>
    </row>
    <row r="621" spans="1:2" x14ac:dyDescent="0.25">
      <c r="A621" s="7" t="s">
        <v>2600</v>
      </c>
      <c r="B621" s="8">
        <v>7500</v>
      </c>
    </row>
    <row r="622" spans="1:2" x14ac:dyDescent="0.25">
      <c r="A622" s="6" t="s">
        <v>1285</v>
      </c>
      <c r="B622" s="8">
        <v>153950</v>
      </c>
    </row>
    <row r="623" spans="1:2" x14ac:dyDescent="0.25">
      <c r="A623" s="7" t="s">
        <v>1284</v>
      </c>
      <c r="B623" s="8">
        <v>128992</v>
      </c>
    </row>
    <row r="624" spans="1:2" x14ac:dyDescent="0.25">
      <c r="A624" s="7" t="s">
        <v>2361</v>
      </c>
      <c r="B624" s="8">
        <v>24958</v>
      </c>
    </row>
    <row r="625" spans="1:2" x14ac:dyDescent="0.25">
      <c r="A625" s="6" t="s">
        <v>1818</v>
      </c>
      <c r="B625" s="8">
        <v>52264</v>
      </c>
    </row>
    <row r="626" spans="1:2" x14ac:dyDescent="0.25">
      <c r="A626" s="7" t="s">
        <v>1817</v>
      </c>
      <c r="B626" s="8">
        <v>15000</v>
      </c>
    </row>
    <row r="627" spans="1:2" x14ac:dyDescent="0.25">
      <c r="A627" s="7" t="s">
        <v>2141</v>
      </c>
      <c r="B627" s="8">
        <v>37264</v>
      </c>
    </row>
    <row r="628" spans="1:2" x14ac:dyDescent="0.25">
      <c r="A628" s="6" t="s">
        <v>608</v>
      </c>
      <c r="B628" s="8">
        <v>75000</v>
      </c>
    </row>
    <row r="629" spans="1:2" x14ac:dyDescent="0.25">
      <c r="A629" s="7" t="s">
        <v>607</v>
      </c>
      <c r="B629" s="8">
        <v>75000</v>
      </c>
    </row>
    <row r="630" spans="1:2" x14ac:dyDescent="0.25">
      <c r="A630" s="6" t="s">
        <v>432</v>
      </c>
      <c r="B630" s="8">
        <v>2577561</v>
      </c>
    </row>
    <row r="631" spans="1:2" x14ac:dyDescent="0.25">
      <c r="A631" s="7" t="s">
        <v>1231</v>
      </c>
      <c r="B631" s="8">
        <v>-69349</v>
      </c>
    </row>
    <row r="632" spans="1:2" x14ac:dyDescent="0.25">
      <c r="A632" s="7" t="s">
        <v>1448</v>
      </c>
      <c r="B632" s="8">
        <v>33279</v>
      </c>
    </row>
    <row r="633" spans="1:2" x14ac:dyDescent="0.25">
      <c r="A633" s="7" t="s">
        <v>1450</v>
      </c>
      <c r="B633" s="8">
        <v>36070</v>
      </c>
    </row>
    <row r="634" spans="1:2" x14ac:dyDescent="0.25">
      <c r="A634" s="7" t="s">
        <v>892</v>
      </c>
      <c r="B634" s="8">
        <v>728257</v>
      </c>
    </row>
    <row r="635" spans="1:2" x14ac:dyDescent="0.25">
      <c r="A635" s="7" t="s">
        <v>895</v>
      </c>
      <c r="B635" s="8">
        <v>414690</v>
      </c>
    </row>
    <row r="636" spans="1:2" x14ac:dyDescent="0.25">
      <c r="A636" s="7" t="s">
        <v>896</v>
      </c>
      <c r="B636" s="8">
        <v>218966</v>
      </c>
    </row>
    <row r="637" spans="1:2" x14ac:dyDescent="0.25">
      <c r="A637" s="7" t="s">
        <v>897</v>
      </c>
      <c r="B637" s="8">
        <v>198772</v>
      </c>
    </row>
    <row r="638" spans="1:2" x14ac:dyDescent="0.25">
      <c r="A638" s="7" t="s">
        <v>898</v>
      </c>
      <c r="B638" s="8">
        <v>216098</v>
      </c>
    </row>
    <row r="639" spans="1:2" x14ac:dyDescent="0.25">
      <c r="A639" s="7" t="s">
        <v>899</v>
      </c>
      <c r="B639" s="8">
        <v>180194</v>
      </c>
    </row>
    <row r="640" spans="1:2" x14ac:dyDescent="0.25">
      <c r="A640" s="7" t="s">
        <v>1202</v>
      </c>
      <c r="B640" s="8">
        <v>79638</v>
      </c>
    </row>
    <row r="641" spans="1:2" x14ac:dyDescent="0.25">
      <c r="A641" s="7" t="s">
        <v>1204</v>
      </c>
      <c r="B641" s="8">
        <v>77481</v>
      </c>
    </row>
    <row r="642" spans="1:2" x14ac:dyDescent="0.25">
      <c r="A642" s="7" t="s">
        <v>1206</v>
      </c>
      <c r="B642" s="8">
        <v>45307</v>
      </c>
    </row>
    <row r="643" spans="1:2" x14ac:dyDescent="0.25">
      <c r="A643" s="7" t="s">
        <v>431</v>
      </c>
      <c r="B643" s="8">
        <v>50000</v>
      </c>
    </row>
    <row r="644" spans="1:2" x14ac:dyDescent="0.25">
      <c r="A644" s="7" t="s">
        <v>1646</v>
      </c>
      <c r="B644" s="8">
        <v>117031</v>
      </c>
    </row>
    <row r="645" spans="1:2" x14ac:dyDescent="0.25">
      <c r="A645" s="7" t="s">
        <v>2198</v>
      </c>
      <c r="B645" s="8">
        <v>41524</v>
      </c>
    </row>
    <row r="646" spans="1:2" x14ac:dyDescent="0.25">
      <c r="A646" s="7" t="s">
        <v>2202</v>
      </c>
      <c r="B646" s="8">
        <v>117031</v>
      </c>
    </row>
    <row r="647" spans="1:2" x14ac:dyDescent="0.25">
      <c r="A647" s="7" t="s">
        <v>2205</v>
      </c>
      <c r="B647" s="8">
        <v>92572</v>
      </c>
    </row>
    <row r="648" spans="1:2" x14ac:dyDescent="0.25">
      <c r="A648" s="6" t="s">
        <v>357</v>
      </c>
      <c r="B648" s="8">
        <v>11433</v>
      </c>
    </row>
    <row r="649" spans="1:2" x14ac:dyDescent="0.25">
      <c r="A649" s="7" t="s">
        <v>356</v>
      </c>
      <c r="B649" s="8">
        <v>11433</v>
      </c>
    </row>
    <row r="650" spans="1:2" x14ac:dyDescent="0.25">
      <c r="A650" s="6" t="s">
        <v>741</v>
      </c>
      <c r="B650" s="8">
        <v>55772</v>
      </c>
    </row>
    <row r="651" spans="1:2" x14ac:dyDescent="0.25">
      <c r="A651" s="7" t="s">
        <v>2338</v>
      </c>
      <c r="B651" s="8">
        <v>38521</v>
      </c>
    </row>
    <row r="652" spans="1:2" x14ac:dyDescent="0.25">
      <c r="A652" s="7" t="s">
        <v>740</v>
      </c>
      <c r="B652" s="8">
        <v>17251</v>
      </c>
    </row>
    <row r="653" spans="1:2" x14ac:dyDescent="0.25">
      <c r="A653" s="6" t="s">
        <v>400</v>
      </c>
      <c r="B653" s="8">
        <v>453474.5</v>
      </c>
    </row>
    <row r="654" spans="1:2" x14ac:dyDescent="0.25">
      <c r="A654" s="7" t="s">
        <v>1464</v>
      </c>
      <c r="B654" s="8">
        <v>378975</v>
      </c>
    </row>
    <row r="655" spans="1:2" x14ac:dyDescent="0.25">
      <c r="A655" s="7" t="s">
        <v>399</v>
      </c>
      <c r="B655" s="8">
        <v>74499.5</v>
      </c>
    </row>
    <row r="656" spans="1:2" x14ac:dyDescent="0.25">
      <c r="A656" s="6" t="s">
        <v>926</v>
      </c>
      <c r="B656" s="8">
        <v>32079.999999999996</v>
      </c>
    </row>
    <row r="657" spans="1:2" x14ac:dyDescent="0.25">
      <c r="A657" s="7" t="s">
        <v>925</v>
      </c>
      <c r="B657" s="8">
        <v>35418.949999999997</v>
      </c>
    </row>
    <row r="658" spans="1:2" x14ac:dyDescent="0.25">
      <c r="A658" s="7" t="s">
        <v>1187</v>
      </c>
      <c r="B658" s="8">
        <v>-3338.95</v>
      </c>
    </row>
    <row r="659" spans="1:2" x14ac:dyDescent="0.25">
      <c r="A659" s="6" t="s">
        <v>1955</v>
      </c>
      <c r="B659" s="8">
        <v>25000</v>
      </c>
    </row>
    <row r="660" spans="1:2" x14ac:dyDescent="0.25">
      <c r="A660" s="7" t="s">
        <v>1954</v>
      </c>
      <c r="B660" s="8">
        <v>25000</v>
      </c>
    </row>
    <row r="661" spans="1:2" x14ac:dyDescent="0.25">
      <c r="A661" s="6" t="s">
        <v>2039</v>
      </c>
      <c r="B661" s="8">
        <v>162176</v>
      </c>
    </row>
    <row r="662" spans="1:2" x14ac:dyDescent="0.25">
      <c r="A662" s="7" t="s">
        <v>2038</v>
      </c>
      <c r="B662" s="8">
        <v>162176</v>
      </c>
    </row>
    <row r="663" spans="1:2" x14ac:dyDescent="0.25">
      <c r="A663" s="6" t="s">
        <v>1114</v>
      </c>
      <c r="B663" s="8">
        <v>940808</v>
      </c>
    </row>
    <row r="664" spans="1:2" x14ac:dyDescent="0.25">
      <c r="A664" s="7" t="s">
        <v>1113</v>
      </c>
      <c r="B664" s="8">
        <v>95383</v>
      </c>
    </row>
    <row r="665" spans="1:2" x14ac:dyDescent="0.25">
      <c r="A665" s="7" t="s">
        <v>1388</v>
      </c>
      <c r="B665" s="8">
        <v>90625</v>
      </c>
    </row>
    <row r="666" spans="1:2" x14ac:dyDescent="0.25">
      <c r="A666" s="7" t="s">
        <v>1458</v>
      </c>
      <c r="B666" s="8">
        <v>4800</v>
      </c>
    </row>
    <row r="667" spans="1:2" x14ac:dyDescent="0.25">
      <c r="A667" s="7" t="s">
        <v>1485</v>
      </c>
      <c r="B667" s="8">
        <v>750000</v>
      </c>
    </row>
    <row r="668" spans="1:2" x14ac:dyDescent="0.25">
      <c r="A668" s="6" t="s">
        <v>2330</v>
      </c>
      <c r="B668" s="8">
        <v>17527</v>
      </c>
    </row>
    <row r="669" spans="1:2" x14ac:dyDescent="0.25">
      <c r="A669" s="7" t="s">
        <v>2329</v>
      </c>
      <c r="B669" s="8">
        <v>17527</v>
      </c>
    </row>
    <row r="670" spans="1:2" x14ac:dyDescent="0.25">
      <c r="A670" s="6" t="s">
        <v>1021</v>
      </c>
      <c r="B670" s="8">
        <v>8400</v>
      </c>
    </row>
    <row r="671" spans="1:2" x14ac:dyDescent="0.25">
      <c r="A671" s="7" t="s">
        <v>1020</v>
      </c>
      <c r="B671" s="8">
        <v>8400</v>
      </c>
    </row>
    <row r="672" spans="1:2" x14ac:dyDescent="0.25">
      <c r="A672" s="6" t="s">
        <v>1993</v>
      </c>
      <c r="B672" s="8">
        <v>46844.91</v>
      </c>
    </row>
    <row r="673" spans="1:2" x14ac:dyDescent="0.25">
      <c r="A673" s="7" t="s">
        <v>1992</v>
      </c>
      <c r="B673" s="8">
        <v>46844.91</v>
      </c>
    </row>
    <row r="674" spans="1:2" x14ac:dyDescent="0.25">
      <c r="A674" s="6" t="s">
        <v>863</v>
      </c>
      <c r="B674" s="8">
        <v>48700</v>
      </c>
    </row>
    <row r="675" spans="1:2" x14ac:dyDescent="0.25">
      <c r="A675" s="7" t="s">
        <v>862</v>
      </c>
      <c r="B675" s="8">
        <v>48700</v>
      </c>
    </row>
    <row r="676" spans="1:2" x14ac:dyDescent="0.25">
      <c r="A676" s="6" t="s">
        <v>347</v>
      </c>
      <c r="B676" s="8">
        <v>75478</v>
      </c>
    </row>
    <row r="677" spans="1:2" x14ac:dyDescent="0.25">
      <c r="A677" s="7" t="s">
        <v>346</v>
      </c>
      <c r="B677" s="8">
        <v>75478</v>
      </c>
    </row>
    <row r="678" spans="1:2" x14ac:dyDescent="0.25">
      <c r="A678" s="6" t="s">
        <v>2613</v>
      </c>
      <c r="B678" s="8">
        <v>112370</v>
      </c>
    </row>
    <row r="679" spans="1:2" x14ac:dyDescent="0.25">
      <c r="A679" s="7" t="s">
        <v>2612</v>
      </c>
      <c r="B679" s="8">
        <v>12153</v>
      </c>
    </row>
    <row r="680" spans="1:2" x14ac:dyDescent="0.25">
      <c r="A680" s="7" t="s">
        <v>2636</v>
      </c>
      <c r="B680" s="8">
        <v>3038</v>
      </c>
    </row>
    <row r="681" spans="1:2" x14ac:dyDescent="0.25">
      <c r="A681" s="7" t="s">
        <v>2639</v>
      </c>
      <c r="B681" s="8">
        <v>26293</v>
      </c>
    </row>
    <row r="682" spans="1:2" x14ac:dyDescent="0.25">
      <c r="A682" s="7" t="s">
        <v>2642</v>
      </c>
      <c r="B682" s="8">
        <v>26293</v>
      </c>
    </row>
    <row r="683" spans="1:2" x14ac:dyDescent="0.25">
      <c r="A683" s="7" t="s">
        <v>2645</v>
      </c>
      <c r="B683" s="8">
        <v>6170</v>
      </c>
    </row>
    <row r="684" spans="1:2" x14ac:dyDescent="0.25">
      <c r="A684" s="7" t="s">
        <v>2649</v>
      </c>
      <c r="B684" s="8">
        <v>21035</v>
      </c>
    </row>
    <row r="685" spans="1:2" x14ac:dyDescent="0.25">
      <c r="A685" s="7" t="s">
        <v>2652</v>
      </c>
      <c r="B685" s="8">
        <v>6684</v>
      </c>
    </row>
    <row r="686" spans="1:2" x14ac:dyDescent="0.25">
      <c r="A686" s="7" t="s">
        <v>2670</v>
      </c>
      <c r="B686" s="8">
        <v>5469</v>
      </c>
    </row>
    <row r="687" spans="1:2" x14ac:dyDescent="0.25">
      <c r="A687" s="7" t="s">
        <v>2676</v>
      </c>
      <c r="B687" s="8">
        <v>5235</v>
      </c>
    </row>
    <row r="688" spans="1:2" x14ac:dyDescent="0.25">
      <c r="A688" s="6" t="s">
        <v>1581</v>
      </c>
      <c r="B688" s="8">
        <v>71361</v>
      </c>
    </row>
    <row r="689" spans="1:2" x14ac:dyDescent="0.25">
      <c r="A689" s="7" t="s">
        <v>1580</v>
      </c>
      <c r="B689" s="8">
        <v>71361</v>
      </c>
    </row>
    <row r="690" spans="1:2" x14ac:dyDescent="0.25">
      <c r="A690" s="6" t="s">
        <v>2538</v>
      </c>
      <c r="B690" s="8">
        <v>29400</v>
      </c>
    </row>
    <row r="691" spans="1:2" x14ac:dyDescent="0.25">
      <c r="A691" s="7" t="s">
        <v>2537</v>
      </c>
      <c r="B691" s="8">
        <v>29400</v>
      </c>
    </row>
    <row r="692" spans="1:2" x14ac:dyDescent="0.25">
      <c r="A692" s="6" t="s">
        <v>2434</v>
      </c>
      <c r="B692" s="8">
        <v>400000</v>
      </c>
    </row>
    <row r="693" spans="1:2" x14ac:dyDescent="0.25">
      <c r="A693" s="7" t="s">
        <v>2433</v>
      </c>
      <c r="B693" s="8">
        <v>400000</v>
      </c>
    </row>
    <row r="694" spans="1:2" x14ac:dyDescent="0.25">
      <c r="A694" s="6" t="s">
        <v>2441</v>
      </c>
      <c r="B694" s="8">
        <v>9000</v>
      </c>
    </row>
    <row r="695" spans="1:2" x14ac:dyDescent="0.25">
      <c r="A695" s="7" t="s">
        <v>2440</v>
      </c>
      <c r="B695" s="8">
        <v>9000</v>
      </c>
    </row>
    <row r="696" spans="1:2" x14ac:dyDescent="0.25">
      <c r="A696" s="6" t="s">
        <v>21</v>
      </c>
      <c r="B696" s="8">
        <v>340507</v>
      </c>
    </row>
    <row r="697" spans="1:2" x14ac:dyDescent="0.25">
      <c r="A697" s="7" t="s">
        <v>20</v>
      </c>
      <c r="B697" s="8">
        <v>-61113</v>
      </c>
    </row>
    <row r="698" spans="1:2" x14ac:dyDescent="0.25">
      <c r="A698" s="7" t="s">
        <v>1721</v>
      </c>
      <c r="B698" s="8">
        <v>45220</v>
      </c>
    </row>
    <row r="699" spans="1:2" x14ac:dyDescent="0.25">
      <c r="A699" s="7" t="s">
        <v>40</v>
      </c>
      <c r="B699" s="8">
        <v>52927</v>
      </c>
    </row>
    <row r="700" spans="1:2" x14ac:dyDescent="0.25">
      <c r="A700" s="7" t="s">
        <v>1143</v>
      </c>
      <c r="B700" s="8">
        <v>303473</v>
      </c>
    </row>
    <row r="701" spans="1:2" x14ac:dyDescent="0.25">
      <c r="A701" s="6" t="s">
        <v>556</v>
      </c>
      <c r="B701" s="8">
        <v>194363</v>
      </c>
    </row>
    <row r="702" spans="1:2" x14ac:dyDescent="0.25">
      <c r="A702" s="7" t="s">
        <v>555</v>
      </c>
      <c r="B702" s="8">
        <v>194363</v>
      </c>
    </row>
    <row r="703" spans="1:2" x14ac:dyDescent="0.25">
      <c r="A703" s="6" t="s">
        <v>838</v>
      </c>
      <c r="B703" s="8">
        <v>46205.51</v>
      </c>
    </row>
    <row r="704" spans="1:2" x14ac:dyDescent="0.25">
      <c r="A704" s="7" t="s">
        <v>837</v>
      </c>
      <c r="B704" s="8">
        <v>9161.51</v>
      </c>
    </row>
    <row r="705" spans="1:2" x14ac:dyDescent="0.25">
      <c r="A705" s="7" t="s">
        <v>2590</v>
      </c>
      <c r="B705" s="8">
        <v>4558</v>
      </c>
    </row>
    <row r="706" spans="1:2" x14ac:dyDescent="0.25">
      <c r="A706" s="7" t="s">
        <v>2593</v>
      </c>
      <c r="B706" s="8">
        <v>4499</v>
      </c>
    </row>
    <row r="707" spans="1:2" x14ac:dyDescent="0.25">
      <c r="A707" s="7" t="s">
        <v>843</v>
      </c>
      <c r="B707" s="8">
        <v>16769</v>
      </c>
    </row>
    <row r="708" spans="1:2" x14ac:dyDescent="0.25">
      <c r="A708" s="7" t="s">
        <v>2633</v>
      </c>
      <c r="B708" s="8">
        <v>11218</v>
      </c>
    </row>
    <row r="709" spans="1:2" x14ac:dyDescent="0.25">
      <c r="A709" s="6" t="s">
        <v>1078</v>
      </c>
      <c r="B709" s="8">
        <v>2075678.75</v>
      </c>
    </row>
    <row r="710" spans="1:2" x14ac:dyDescent="0.25">
      <c r="A710" s="7" t="s">
        <v>1354</v>
      </c>
      <c r="B710" s="8">
        <v>1000000</v>
      </c>
    </row>
    <row r="711" spans="1:2" x14ac:dyDescent="0.25">
      <c r="A711" s="7" t="s">
        <v>1077</v>
      </c>
      <c r="B711" s="8">
        <v>-523453.25</v>
      </c>
    </row>
    <row r="712" spans="1:2" x14ac:dyDescent="0.25">
      <c r="A712" s="7" t="s">
        <v>1082</v>
      </c>
      <c r="B712" s="8">
        <v>-196492</v>
      </c>
    </row>
    <row r="713" spans="1:2" x14ac:dyDescent="0.25">
      <c r="A713" s="7" t="s">
        <v>1098</v>
      </c>
      <c r="B713" s="8">
        <v>196492</v>
      </c>
    </row>
    <row r="714" spans="1:2" x14ac:dyDescent="0.25">
      <c r="A714" s="7" t="s">
        <v>1100</v>
      </c>
      <c r="B714" s="8">
        <v>263132</v>
      </c>
    </row>
    <row r="715" spans="1:2" x14ac:dyDescent="0.25">
      <c r="A715" s="7" t="s">
        <v>1437</v>
      </c>
      <c r="B715" s="8">
        <v>600000</v>
      </c>
    </row>
    <row r="716" spans="1:2" x14ac:dyDescent="0.25">
      <c r="A716" s="7" t="s">
        <v>1439</v>
      </c>
      <c r="B716" s="8">
        <v>736000</v>
      </c>
    </row>
    <row r="717" spans="1:2" x14ac:dyDescent="0.25">
      <c r="A717" s="6" t="s">
        <v>2234</v>
      </c>
      <c r="B717" s="8">
        <v>24984</v>
      </c>
    </row>
    <row r="718" spans="1:2" x14ac:dyDescent="0.25">
      <c r="A718" s="7" t="s">
        <v>2233</v>
      </c>
      <c r="B718" s="8">
        <v>24984</v>
      </c>
    </row>
    <row r="719" spans="1:2" x14ac:dyDescent="0.25">
      <c r="A719" s="6" t="s">
        <v>2617</v>
      </c>
      <c r="B719" s="8">
        <v>42500</v>
      </c>
    </row>
    <row r="720" spans="1:2" x14ac:dyDescent="0.25">
      <c r="A720" s="7" t="s">
        <v>2616</v>
      </c>
      <c r="B720" s="8">
        <v>34000</v>
      </c>
    </row>
    <row r="721" spans="1:2" x14ac:dyDescent="0.25">
      <c r="A721" s="7" t="s">
        <v>2621</v>
      </c>
      <c r="B721" s="8">
        <v>8500</v>
      </c>
    </row>
    <row r="722" spans="1:2" x14ac:dyDescent="0.25">
      <c r="A722" s="6" t="s">
        <v>636</v>
      </c>
      <c r="B722" s="8">
        <v>162000</v>
      </c>
    </row>
    <row r="723" spans="1:2" x14ac:dyDescent="0.25">
      <c r="A723" s="7" t="s">
        <v>635</v>
      </c>
      <c r="B723" s="8">
        <v>132000</v>
      </c>
    </row>
    <row r="724" spans="1:2" x14ac:dyDescent="0.25">
      <c r="A724" s="7" t="s">
        <v>654</v>
      </c>
      <c r="B724" s="8">
        <v>30000</v>
      </c>
    </row>
    <row r="725" spans="1:2" x14ac:dyDescent="0.25">
      <c r="A725" s="6" t="s">
        <v>1793</v>
      </c>
      <c r="B725" s="8">
        <v>201397</v>
      </c>
    </row>
    <row r="726" spans="1:2" x14ac:dyDescent="0.25">
      <c r="A726" s="7" t="s">
        <v>1792</v>
      </c>
      <c r="B726" s="8">
        <v>201397</v>
      </c>
    </row>
    <row r="727" spans="1:2" x14ac:dyDescent="0.25">
      <c r="A727" s="6" t="s">
        <v>2044</v>
      </c>
      <c r="B727" s="8">
        <v>357001</v>
      </c>
    </row>
    <row r="728" spans="1:2" x14ac:dyDescent="0.25">
      <c r="A728" s="7" t="s">
        <v>2043</v>
      </c>
      <c r="B728" s="8">
        <v>49356</v>
      </c>
    </row>
    <row r="729" spans="1:2" x14ac:dyDescent="0.25">
      <c r="A729" s="7" t="s">
        <v>2458</v>
      </c>
      <c r="B729" s="8">
        <v>307645</v>
      </c>
    </row>
    <row r="730" spans="1:2" x14ac:dyDescent="0.25">
      <c r="A730" s="6" t="s">
        <v>1507</v>
      </c>
      <c r="B730" s="8">
        <v>563405</v>
      </c>
    </row>
    <row r="731" spans="1:2" x14ac:dyDescent="0.25">
      <c r="A731" s="7" t="s">
        <v>1506</v>
      </c>
      <c r="B731" s="8">
        <v>563405</v>
      </c>
    </row>
    <row r="732" spans="1:2" x14ac:dyDescent="0.25">
      <c r="A732" s="6" t="s">
        <v>98</v>
      </c>
      <c r="B732" s="8">
        <v>181299</v>
      </c>
    </row>
    <row r="733" spans="1:2" x14ac:dyDescent="0.25">
      <c r="A733" s="7" t="s">
        <v>97</v>
      </c>
      <c r="B733" s="8">
        <v>181299</v>
      </c>
    </row>
    <row r="734" spans="1:2" x14ac:dyDescent="0.25">
      <c r="A734" s="6" t="s">
        <v>515</v>
      </c>
      <c r="B734" s="8">
        <v>174504.25</v>
      </c>
    </row>
    <row r="735" spans="1:2" x14ac:dyDescent="0.25">
      <c r="A735" s="7" t="s">
        <v>1662</v>
      </c>
      <c r="B735" s="8">
        <v>19108.32</v>
      </c>
    </row>
    <row r="736" spans="1:2" x14ac:dyDescent="0.25">
      <c r="A736" s="7" t="s">
        <v>1666</v>
      </c>
      <c r="B736" s="8">
        <v>32105.01</v>
      </c>
    </row>
    <row r="737" spans="1:2" x14ac:dyDescent="0.25">
      <c r="A737" s="7" t="s">
        <v>1868</v>
      </c>
      <c r="B737" s="8">
        <v>1333.1</v>
      </c>
    </row>
    <row r="738" spans="1:2" x14ac:dyDescent="0.25">
      <c r="A738" s="7" t="s">
        <v>514</v>
      </c>
      <c r="B738" s="8">
        <v>61938.59</v>
      </c>
    </row>
    <row r="739" spans="1:2" x14ac:dyDescent="0.25">
      <c r="A739" s="7" t="s">
        <v>1959</v>
      </c>
      <c r="B739" s="8">
        <v>60019.23</v>
      </c>
    </row>
    <row r="740" spans="1:2" x14ac:dyDescent="0.25">
      <c r="A740" s="6" t="s">
        <v>1107</v>
      </c>
      <c r="B740" s="8">
        <v>198572</v>
      </c>
    </row>
    <row r="741" spans="1:2" x14ac:dyDescent="0.25">
      <c r="A741" s="7" t="s">
        <v>1106</v>
      </c>
      <c r="B741" s="8">
        <v>-33289.26</v>
      </c>
    </row>
    <row r="742" spans="1:2" x14ac:dyDescent="0.25">
      <c r="A742" s="7" t="s">
        <v>1136</v>
      </c>
      <c r="B742" s="8">
        <v>231861.26</v>
      </c>
    </row>
    <row r="743" spans="1:2" x14ac:dyDescent="0.25">
      <c r="A743" s="6" t="s">
        <v>2455</v>
      </c>
      <c r="B743" s="8">
        <v>46000</v>
      </c>
    </row>
    <row r="744" spans="1:2" x14ac:dyDescent="0.25">
      <c r="A744" s="7" t="s">
        <v>2454</v>
      </c>
      <c r="B744" s="8">
        <v>46000</v>
      </c>
    </row>
    <row r="745" spans="1:2" x14ac:dyDescent="0.25">
      <c r="A745" s="6" t="s">
        <v>1319</v>
      </c>
      <c r="B745" s="8">
        <v>83400</v>
      </c>
    </row>
    <row r="746" spans="1:2" x14ac:dyDescent="0.25">
      <c r="A746" s="7" t="s">
        <v>1318</v>
      </c>
      <c r="B746" s="8">
        <v>24000</v>
      </c>
    </row>
    <row r="747" spans="1:2" x14ac:dyDescent="0.25">
      <c r="A747" s="7" t="s">
        <v>2055</v>
      </c>
      <c r="B747" s="8">
        <v>59400</v>
      </c>
    </row>
    <row r="748" spans="1:2" x14ac:dyDescent="0.25">
      <c r="A748" s="6" t="s">
        <v>1192</v>
      </c>
      <c r="B748" s="8">
        <v>485336</v>
      </c>
    </row>
    <row r="749" spans="1:2" x14ac:dyDescent="0.25">
      <c r="A749" s="7" t="s">
        <v>1191</v>
      </c>
      <c r="B749" s="8">
        <v>-6387</v>
      </c>
    </row>
    <row r="750" spans="1:2" x14ac:dyDescent="0.25">
      <c r="A750" s="7" t="s">
        <v>1258</v>
      </c>
      <c r="B750" s="8">
        <v>6387</v>
      </c>
    </row>
    <row r="751" spans="1:2" x14ac:dyDescent="0.25">
      <c r="A751" s="7" t="s">
        <v>1290</v>
      </c>
      <c r="B751" s="8">
        <v>480936</v>
      </c>
    </row>
    <row r="752" spans="1:2" x14ac:dyDescent="0.25">
      <c r="A752" s="7" t="s">
        <v>1293</v>
      </c>
      <c r="B752" s="8">
        <v>4400</v>
      </c>
    </row>
    <row r="753" spans="1:2" x14ac:dyDescent="0.25">
      <c r="A753" s="6" t="s">
        <v>2110</v>
      </c>
      <c r="B753" s="8">
        <v>223775</v>
      </c>
    </row>
    <row r="754" spans="1:2" x14ac:dyDescent="0.25">
      <c r="A754" s="7" t="s">
        <v>2109</v>
      </c>
      <c r="B754" s="8">
        <v>18790</v>
      </c>
    </row>
    <row r="755" spans="1:2" x14ac:dyDescent="0.25">
      <c r="A755" s="7" t="s">
        <v>2115</v>
      </c>
      <c r="B755" s="8">
        <v>204985</v>
      </c>
    </row>
    <row r="756" spans="1:2" x14ac:dyDescent="0.25">
      <c r="A756" s="6" t="s">
        <v>167</v>
      </c>
      <c r="B756" s="8">
        <v>1896626</v>
      </c>
    </row>
    <row r="757" spans="1:2" x14ac:dyDescent="0.25">
      <c r="A757" s="7" t="s">
        <v>166</v>
      </c>
      <c r="B757" s="8">
        <v>1071154</v>
      </c>
    </row>
    <row r="758" spans="1:2" x14ac:dyDescent="0.25">
      <c r="A758" s="7" t="s">
        <v>206</v>
      </c>
      <c r="B758" s="8">
        <v>194445</v>
      </c>
    </row>
    <row r="759" spans="1:2" x14ac:dyDescent="0.25">
      <c r="A759" s="7" t="s">
        <v>483</v>
      </c>
      <c r="B759" s="8">
        <v>631027</v>
      </c>
    </row>
    <row r="760" spans="1:2" x14ac:dyDescent="0.25">
      <c r="A760" s="6" t="s">
        <v>1739</v>
      </c>
      <c r="B760" s="8">
        <v>136019</v>
      </c>
    </row>
    <row r="761" spans="1:2" x14ac:dyDescent="0.25">
      <c r="A761" s="7" t="s">
        <v>1738</v>
      </c>
      <c r="B761" s="8">
        <v>24999</v>
      </c>
    </row>
    <row r="762" spans="1:2" x14ac:dyDescent="0.25">
      <c r="A762" s="7" t="s">
        <v>2400</v>
      </c>
      <c r="B762" s="8">
        <v>111020</v>
      </c>
    </row>
    <row r="763" spans="1:2" x14ac:dyDescent="0.25">
      <c r="A763" s="6" t="s">
        <v>783</v>
      </c>
      <c r="B763" s="8">
        <v>412401</v>
      </c>
    </row>
    <row r="764" spans="1:2" x14ac:dyDescent="0.25">
      <c r="A764" s="7" t="s">
        <v>782</v>
      </c>
      <c r="B764" s="8">
        <v>412401</v>
      </c>
    </row>
    <row r="765" spans="1:2" x14ac:dyDescent="0.25">
      <c r="A765" s="6" t="s">
        <v>232</v>
      </c>
      <c r="B765" s="8">
        <v>5375545</v>
      </c>
    </row>
    <row r="766" spans="1:2" x14ac:dyDescent="0.25">
      <c r="A766" s="7" t="s">
        <v>1309</v>
      </c>
      <c r="B766" s="8">
        <v>59968</v>
      </c>
    </row>
    <row r="767" spans="1:2" x14ac:dyDescent="0.25">
      <c r="A767" s="7" t="s">
        <v>231</v>
      </c>
      <c r="B767" s="8">
        <v>4819966</v>
      </c>
    </row>
    <row r="768" spans="1:2" x14ac:dyDescent="0.25">
      <c r="A768" s="7" t="s">
        <v>1810</v>
      </c>
      <c r="B768" s="8">
        <v>435643</v>
      </c>
    </row>
    <row r="769" spans="1:2" x14ac:dyDescent="0.25">
      <c r="A769" s="7" t="s">
        <v>2280</v>
      </c>
      <c r="B769" s="8">
        <v>59968</v>
      </c>
    </row>
    <row r="770" spans="1:2" x14ac:dyDescent="0.25">
      <c r="A770" s="6" t="s">
        <v>462</v>
      </c>
      <c r="B770" s="8">
        <v>33774</v>
      </c>
    </row>
    <row r="771" spans="1:2" x14ac:dyDescent="0.25">
      <c r="A771" s="7" t="s">
        <v>461</v>
      </c>
      <c r="B771" s="8">
        <v>33774</v>
      </c>
    </row>
    <row r="772" spans="1:2" x14ac:dyDescent="0.25">
      <c r="A772" s="6" t="s">
        <v>280</v>
      </c>
      <c r="B772" s="8">
        <v>129376</v>
      </c>
    </row>
    <row r="773" spans="1:2" x14ac:dyDescent="0.25">
      <c r="A773" s="7" t="s">
        <v>279</v>
      </c>
      <c r="B773" s="8">
        <v>97271</v>
      </c>
    </row>
    <row r="774" spans="1:2" x14ac:dyDescent="0.25">
      <c r="A774" s="7" t="s">
        <v>611</v>
      </c>
      <c r="B774" s="8">
        <v>32105</v>
      </c>
    </row>
    <row r="775" spans="1:2" x14ac:dyDescent="0.25">
      <c r="A775" s="6" t="s">
        <v>1940</v>
      </c>
      <c r="B775" s="8">
        <v>15300</v>
      </c>
    </row>
    <row r="776" spans="1:2" x14ac:dyDescent="0.25">
      <c r="A776" s="7" t="s">
        <v>1939</v>
      </c>
      <c r="B776" s="8">
        <v>15300</v>
      </c>
    </row>
    <row r="777" spans="1:2" x14ac:dyDescent="0.25">
      <c r="A777" s="6" t="s">
        <v>406</v>
      </c>
      <c r="B777" s="8">
        <v>128834</v>
      </c>
    </row>
    <row r="778" spans="1:2" x14ac:dyDescent="0.25">
      <c r="A778" s="7" t="s">
        <v>405</v>
      </c>
      <c r="B778" s="8">
        <v>2158</v>
      </c>
    </row>
    <row r="779" spans="1:2" x14ac:dyDescent="0.25">
      <c r="A779" s="7" t="s">
        <v>469</v>
      </c>
      <c r="B779" s="8">
        <v>126676</v>
      </c>
    </row>
    <row r="780" spans="1:2" x14ac:dyDescent="0.25">
      <c r="A780" s="6" t="s">
        <v>1030</v>
      </c>
      <c r="B780" s="8">
        <v>532732.42000000004</v>
      </c>
    </row>
    <row r="781" spans="1:2" x14ac:dyDescent="0.25">
      <c r="A781" s="7" t="s">
        <v>1123</v>
      </c>
      <c r="B781" s="8">
        <v>468211</v>
      </c>
    </row>
    <row r="782" spans="1:2" x14ac:dyDescent="0.25">
      <c r="A782" s="7" t="s">
        <v>1239</v>
      </c>
      <c r="B782" s="8">
        <v>-122300</v>
      </c>
    </row>
    <row r="783" spans="1:2" x14ac:dyDescent="0.25">
      <c r="A783" s="7" t="s">
        <v>1831</v>
      </c>
      <c r="B783" s="8">
        <v>45422</v>
      </c>
    </row>
    <row r="784" spans="1:2" x14ac:dyDescent="0.25">
      <c r="A784" s="7" t="s">
        <v>1929</v>
      </c>
      <c r="B784" s="8">
        <v>125862</v>
      </c>
    </row>
    <row r="785" spans="1:2" x14ac:dyDescent="0.25">
      <c r="A785" s="7" t="s">
        <v>2001</v>
      </c>
      <c r="B785" s="8">
        <v>84999</v>
      </c>
    </row>
    <row r="786" spans="1:2" x14ac:dyDescent="0.25">
      <c r="A786" s="7" t="s">
        <v>1029</v>
      </c>
      <c r="B786" s="8">
        <v>-69461.58</v>
      </c>
    </row>
    <row r="787" spans="1:2" x14ac:dyDescent="0.25">
      <c r="A787" s="6" t="s">
        <v>2534</v>
      </c>
      <c r="B787" s="8">
        <v>164531</v>
      </c>
    </row>
    <row r="788" spans="1:2" x14ac:dyDescent="0.25">
      <c r="A788" s="7" t="s">
        <v>2533</v>
      </c>
      <c r="B788" s="8">
        <v>164531</v>
      </c>
    </row>
    <row r="789" spans="1:2" x14ac:dyDescent="0.25">
      <c r="A789" s="6" t="s">
        <v>2219</v>
      </c>
      <c r="B789" s="8">
        <v>136108</v>
      </c>
    </row>
    <row r="790" spans="1:2" x14ac:dyDescent="0.25">
      <c r="A790" s="7" t="s">
        <v>2218</v>
      </c>
      <c r="B790" s="8">
        <v>31849</v>
      </c>
    </row>
    <row r="791" spans="1:2" x14ac:dyDescent="0.25">
      <c r="A791" s="7" t="s">
        <v>2264</v>
      </c>
      <c r="B791" s="8">
        <v>78794</v>
      </c>
    </row>
    <row r="792" spans="1:2" x14ac:dyDescent="0.25">
      <c r="A792" s="7" t="s">
        <v>2275</v>
      </c>
      <c r="B792" s="8">
        <v>25465</v>
      </c>
    </row>
    <row r="793" spans="1:2" x14ac:dyDescent="0.25">
      <c r="A793" s="6" t="s">
        <v>1269</v>
      </c>
      <c r="B793" s="8">
        <v>60000</v>
      </c>
    </row>
    <row r="794" spans="1:2" x14ac:dyDescent="0.25">
      <c r="A794" s="7" t="s">
        <v>1268</v>
      </c>
      <c r="B794" s="8">
        <v>60000</v>
      </c>
    </row>
    <row r="795" spans="1:2" x14ac:dyDescent="0.25">
      <c r="A795" s="6" t="s">
        <v>622</v>
      </c>
      <c r="B795" s="8">
        <v>318172</v>
      </c>
    </row>
    <row r="796" spans="1:2" x14ac:dyDescent="0.25">
      <c r="A796" s="7" t="s">
        <v>887</v>
      </c>
      <c r="B796" s="8">
        <v>5264</v>
      </c>
    </row>
    <row r="797" spans="1:2" x14ac:dyDescent="0.25">
      <c r="A797" s="7" t="s">
        <v>890</v>
      </c>
      <c r="B797" s="8">
        <v>-99592</v>
      </c>
    </row>
    <row r="798" spans="1:2" x14ac:dyDescent="0.25">
      <c r="A798" s="7" t="s">
        <v>1709</v>
      </c>
      <c r="B798" s="8">
        <v>50000</v>
      </c>
    </row>
    <row r="799" spans="1:2" x14ac:dyDescent="0.25">
      <c r="A799" s="7" t="s">
        <v>621</v>
      </c>
      <c r="B799" s="8">
        <v>362500</v>
      </c>
    </row>
    <row r="800" spans="1:2" x14ac:dyDescent="0.25">
      <c r="A800" s="6" t="s">
        <v>1850</v>
      </c>
      <c r="B800" s="8">
        <v>53436</v>
      </c>
    </row>
    <row r="801" spans="1:2" x14ac:dyDescent="0.25">
      <c r="A801" s="7" t="s">
        <v>1849</v>
      </c>
      <c r="B801" s="8">
        <v>53436</v>
      </c>
    </row>
    <row r="802" spans="1:2" x14ac:dyDescent="0.25">
      <c r="A802" s="6" t="s">
        <v>576</v>
      </c>
      <c r="B802" s="8">
        <v>10349446</v>
      </c>
    </row>
    <row r="803" spans="1:2" x14ac:dyDescent="0.25">
      <c r="A803" s="7" t="s">
        <v>575</v>
      </c>
      <c r="B803" s="8">
        <v>1484721</v>
      </c>
    </row>
    <row r="804" spans="1:2" x14ac:dyDescent="0.25">
      <c r="A804" s="7" t="s">
        <v>2214</v>
      </c>
      <c r="B804" s="8">
        <v>8860605</v>
      </c>
    </row>
    <row r="805" spans="1:2" x14ac:dyDescent="0.25">
      <c r="A805" s="7" t="s">
        <v>2687</v>
      </c>
      <c r="B805" s="8">
        <v>4120</v>
      </c>
    </row>
    <row r="806" spans="1:2" x14ac:dyDescent="0.25">
      <c r="A806" s="6" t="s">
        <v>300</v>
      </c>
      <c r="B806" s="8">
        <v>151338.65</v>
      </c>
    </row>
    <row r="807" spans="1:2" x14ac:dyDescent="0.25">
      <c r="A807" s="7" t="s">
        <v>1312</v>
      </c>
      <c r="B807" s="8">
        <v>40938</v>
      </c>
    </row>
    <row r="808" spans="1:2" x14ac:dyDescent="0.25">
      <c r="A808" s="7" t="s">
        <v>299</v>
      </c>
      <c r="B808" s="8">
        <v>462.65</v>
      </c>
    </row>
    <row r="809" spans="1:2" x14ac:dyDescent="0.25">
      <c r="A809" s="7" t="s">
        <v>1978</v>
      </c>
      <c r="B809" s="8">
        <v>109938</v>
      </c>
    </row>
    <row r="810" spans="1:2" x14ac:dyDescent="0.25">
      <c r="A810" s="6" t="s">
        <v>220</v>
      </c>
      <c r="B810" s="8">
        <v>240940</v>
      </c>
    </row>
    <row r="811" spans="1:2" x14ac:dyDescent="0.25">
      <c r="A811" s="7" t="s">
        <v>219</v>
      </c>
      <c r="B811" s="8">
        <v>240940</v>
      </c>
    </row>
    <row r="812" spans="1:2" x14ac:dyDescent="0.25">
      <c r="A812" s="6" t="s">
        <v>1228</v>
      </c>
      <c r="B812" s="8">
        <v>-1842</v>
      </c>
    </row>
    <row r="813" spans="1:2" x14ac:dyDescent="0.25">
      <c r="A813" s="7" t="s">
        <v>1227</v>
      </c>
      <c r="B813" s="8">
        <v>-1842</v>
      </c>
    </row>
    <row r="814" spans="1:2" x14ac:dyDescent="0.25">
      <c r="A814" s="6" t="s">
        <v>1864</v>
      </c>
      <c r="B814" s="8">
        <v>84999</v>
      </c>
    </row>
    <row r="815" spans="1:2" x14ac:dyDescent="0.25">
      <c r="A815" s="7" t="s">
        <v>1863</v>
      </c>
      <c r="B815" s="8">
        <v>84999</v>
      </c>
    </row>
    <row r="816" spans="1:2" x14ac:dyDescent="0.25">
      <c r="A816" s="6" t="s">
        <v>493</v>
      </c>
      <c r="B816" s="8">
        <v>4249179</v>
      </c>
    </row>
    <row r="817" spans="1:2" x14ac:dyDescent="0.25">
      <c r="A817" s="7" t="s">
        <v>1315</v>
      </c>
      <c r="B817" s="8">
        <v>248000</v>
      </c>
    </row>
    <row r="818" spans="1:2" x14ac:dyDescent="0.25">
      <c r="A818" s="7" t="s">
        <v>1632</v>
      </c>
      <c r="B818" s="8">
        <v>31149</v>
      </c>
    </row>
    <row r="819" spans="1:2" x14ac:dyDescent="0.25">
      <c r="A819" s="7" t="s">
        <v>1636</v>
      </c>
      <c r="B819" s="8">
        <v>17576</v>
      </c>
    </row>
    <row r="820" spans="1:2" x14ac:dyDescent="0.25">
      <c r="A820" s="7" t="s">
        <v>492</v>
      </c>
      <c r="B820" s="8">
        <v>11200</v>
      </c>
    </row>
    <row r="821" spans="1:2" x14ac:dyDescent="0.25">
      <c r="A821" s="7" t="s">
        <v>1981</v>
      </c>
      <c r="B821" s="8">
        <v>2412050</v>
      </c>
    </row>
    <row r="822" spans="1:2" x14ac:dyDescent="0.25">
      <c r="A822" s="7" t="s">
        <v>1984</v>
      </c>
      <c r="B822" s="8">
        <v>1064360</v>
      </c>
    </row>
    <row r="823" spans="1:2" x14ac:dyDescent="0.25">
      <c r="A823" s="7" t="s">
        <v>2164</v>
      </c>
      <c r="B823" s="8">
        <v>44415</v>
      </c>
    </row>
    <row r="824" spans="1:2" x14ac:dyDescent="0.25">
      <c r="A824" s="7" t="s">
        <v>2184</v>
      </c>
      <c r="B824" s="8">
        <v>10979</v>
      </c>
    </row>
    <row r="825" spans="1:2" x14ac:dyDescent="0.25">
      <c r="A825" s="7" t="s">
        <v>2288</v>
      </c>
      <c r="B825" s="8">
        <v>123200</v>
      </c>
    </row>
    <row r="826" spans="1:2" x14ac:dyDescent="0.25">
      <c r="A826" s="7" t="s">
        <v>2357</v>
      </c>
      <c r="B826" s="8">
        <v>50000</v>
      </c>
    </row>
    <row r="827" spans="1:2" x14ac:dyDescent="0.25">
      <c r="A827" s="7" t="s">
        <v>2520</v>
      </c>
      <c r="B827" s="8">
        <v>236250</v>
      </c>
    </row>
    <row r="828" spans="1:2" x14ac:dyDescent="0.25">
      <c r="A828" s="6" t="s">
        <v>718</v>
      </c>
      <c r="B828" s="8">
        <v>150356.95000000001</v>
      </c>
    </row>
    <row r="829" spans="1:2" x14ac:dyDescent="0.25">
      <c r="A829" s="7" t="s">
        <v>1615</v>
      </c>
      <c r="B829" s="8">
        <v>50356.95</v>
      </c>
    </row>
    <row r="830" spans="1:2" x14ac:dyDescent="0.25">
      <c r="A830" s="7" t="s">
        <v>717</v>
      </c>
      <c r="B830" s="8">
        <v>47511</v>
      </c>
    </row>
    <row r="831" spans="1:2" x14ac:dyDescent="0.25">
      <c r="A831" s="7" t="s">
        <v>2413</v>
      </c>
      <c r="B831" s="8">
        <v>52489</v>
      </c>
    </row>
    <row r="832" spans="1:2" x14ac:dyDescent="0.25">
      <c r="A832" s="6" t="s">
        <v>426</v>
      </c>
      <c r="B832" s="8">
        <v>172118</v>
      </c>
    </row>
    <row r="833" spans="1:2" x14ac:dyDescent="0.25">
      <c r="A833" s="7" t="s">
        <v>425</v>
      </c>
      <c r="B833" s="8">
        <v>94034</v>
      </c>
    </row>
    <row r="834" spans="1:2" x14ac:dyDescent="0.25">
      <c r="A834" s="7" t="s">
        <v>447</v>
      </c>
      <c r="B834" s="8">
        <v>78084</v>
      </c>
    </row>
    <row r="835" spans="1:2" x14ac:dyDescent="0.25">
      <c r="A835" s="6" t="s">
        <v>52</v>
      </c>
      <c r="B835" s="8">
        <v>1443835</v>
      </c>
    </row>
    <row r="836" spans="1:2" x14ac:dyDescent="0.25">
      <c r="A836" s="7" t="s">
        <v>1264</v>
      </c>
      <c r="B836" s="8">
        <v>30500</v>
      </c>
    </row>
    <row r="837" spans="1:2" x14ac:dyDescent="0.25">
      <c r="A837" s="7" t="s">
        <v>384</v>
      </c>
      <c r="B837" s="8">
        <v>436179</v>
      </c>
    </row>
    <row r="838" spans="1:2" x14ac:dyDescent="0.25">
      <c r="A838" s="7" t="s">
        <v>466</v>
      </c>
      <c r="B838" s="8">
        <v>528800</v>
      </c>
    </row>
    <row r="839" spans="1:2" x14ac:dyDescent="0.25">
      <c r="A839" s="7" t="s">
        <v>510</v>
      </c>
      <c r="B839" s="8">
        <v>138356</v>
      </c>
    </row>
    <row r="840" spans="1:2" x14ac:dyDescent="0.25">
      <c r="A840" s="7" t="s">
        <v>2125</v>
      </c>
      <c r="B840" s="8">
        <v>45000</v>
      </c>
    </row>
    <row r="841" spans="1:2" x14ac:dyDescent="0.25">
      <c r="A841" s="7" t="s">
        <v>51</v>
      </c>
      <c r="B841" s="8">
        <v>200000</v>
      </c>
    </row>
    <row r="842" spans="1:2" x14ac:dyDescent="0.25">
      <c r="A842" s="7" t="s">
        <v>2335</v>
      </c>
      <c r="B842" s="8">
        <v>55000</v>
      </c>
    </row>
    <row r="843" spans="1:2" x14ac:dyDescent="0.25">
      <c r="A843" s="7" t="s">
        <v>2346</v>
      </c>
      <c r="B843" s="8">
        <v>10000</v>
      </c>
    </row>
    <row r="844" spans="1:2" x14ac:dyDescent="0.25">
      <c r="A844" s="6" t="s">
        <v>502</v>
      </c>
      <c r="B844" s="8">
        <v>143000</v>
      </c>
    </row>
    <row r="845" spans="1:2" x14ac:dyDescent="0.25">
      <c r="A845" s="7" t="s">
        <v>1705</v>
      </c>
      <c r="B845" s="8">
        <v>5000</v>
      </c>
    </row>
    <row r="846" spans="1:2" x14ac:dyDescent="0.25">
      <c r="A846" s="7" t="s">
        <v>501</v>
      </c>
      <c r="B846" s="8">
        <v>115000</v>
      </c>
    </row>
    <row r="847" spans="1:2" x14ac:dyDescent="0.25">
      <c r="A847" s="7" t="s">
        <v>2093</v>
      </c>
      <c r="B847" s="8">
        <v>15000</v>
      </c>
    </row>
    <row r="848" spans="1:2" x14ac:dyDescent="0.25">
      <c r="A848" s="7" t="s">
        <v>2239</v>
      </c>
      <c r="B848" s="8">
        <v>3500</v>
      </c>
    </row>
    <row r="849" spans="1:2" x14ac:dyDescent="0.25">
      <c r="A849" s="7" t="s">
        <v>2353</v>
      </c>
      <c r="B849" s="8">
        <v>4500</v>
      </c>
    </row>
    <row r="850" spans="1:2" x14ac:dyDescent="0.25">
      <c r="A850" s="6" t="s">
        <v>187</v>
      </c>
      <c r="B850" s="8">
        <v>118368</v>
      </c>
    </row>
    <row r="851" spans="1:2" x14ac:dyDescent="0.25">
      <c r="A851" s="7" t="s">
        <v>186</v>
      </c>
      <c r="B851" s="8">
        <v>118368</v>
      </c>
    </row>
    <row r="852" spans="1:2" x14ac:dyDescent="0.25">
      <c r="A852" s="6" t="s">
        <v>1518</v>
      </c>
      <c r="B852" s="8">
        <v>41779.83</v>
      </c>
    </row>
    <row r="853" spans="1:2" x14ac:dyDescent="0.25">
      <c r="A853" s="7" t="s">
        <v>1517</v>
      </c>
      <c r="B853" s="8">
        <v>31354.83</v>
      </c>
    </row>
    <row r="854" spans="1:2" x14ac:dyDescent="0.25">
      <c r="A854" s="7" t="s">
        <v>1523</v>
      </c>
      <c r="B854" s="8">
        <v>10425</v>
      </c>
    </row>
    <row r="855" spans="1:2" x14ac:dyDescent="0.25">
      <c r="A855" s="6" t="s">
        <v>268</v>
      </c>
      <c r="B855" s="8">
        <v>3002199.45</v>
      </c>
    </row>
    <row r="856" spans="1:2" x14ac:dyDescent="0.25">
      <c r="A856" s="7" t="s">
        <v>1211</v>
      </c>
      <c r="B856" s="8">
        <v>54967.34</v>
      </c>
    </row>
    <row r="857" spans="1:2" x14ac:dyDescent="0.25">
      <c r="A857" s="7" t="s">
        <v>267</v>
      </c>
      <c r="B857" s="8">
        <v>501800</v>
      </c>
    </row>
    <row r="858" spans="1:2" x14ac:dyDescent="0.25">
      <c r="A858" s="7" t="s">
        <v>1556</v>
      </c>
      <c r="B858" s="8">
        <v>29375</v>
      </c>
    </row>
    <row r="859" spans="1:2" x14ac:dyDescent="0.25">
      <c r="A859" s="7" t="s">
        <v>1559</v>
      </c>
      <c r="B859" s="8">
        <v>251680</v>
      </c>
    </row>
    <row r="860" spans="1:2" x14ac:dyDescent="0.25">
      <c r="A860" s="7" t="s">
        <v>1562</v>
      </c>
      <c r="B860" s="8">
        <v>270180</v>
      </c>
    </row>
    <row r="861" spans="1:2" x14ac:dyDescent="0.25">
      <c r="A861" s="7" t="s">
        <v>1565</v>
      </c>
      <c r="B861" s="8">
        <v>76500</v>
      </c>
    </row>
    <row r="862" spans="1:2" x14ac:dyDescent="0.25">
      <c r="A862" s="7" t="s">
        <v>1568</v>
      </c>
      <c r="B862" s="8">
        <v>252147</v>
      </c>
    </row>
    <row r="863" spans="1:2" x14ac:dyDescent="0.25">
      <c r="A863" s="7" t="s">
        <v>1571</v>
      </c>
      <c r="B863" s="8">
        <v>274282.8</v>
      </c>
    </row>
    <row r="864" spans="1:2" x14ac:dyDescent="0.25">
      <c r="A864" s="7" t="s">
        <v>1574</v>
      </c>
      <c r="B864" s="8">
        <v>199200</v>
      </c>
    </row>
    <row r="865" spans="1:2" x14ac:dyDescent="0.25">
      <c r="A865" s="7" t="s">
        <v>1577</v>
      </c>
      <c r="B865" s="8">
        <v>422121.03</v>
      </c>
    </row>
    <row r="866" spans="1:2" x14ac:dyDescent="0.25">
      <c r="A866" s="7" t="s">
        <v>1591</v>
      </c>
      <c r="B866" s="8">
        <v>52399.68</v>
      </c>
    </row>
    <row r="867" spans="1:2" x14ac:dyDescent="0.25">
      <c r="A867" s="7" t="s">
        <v>1603</v>
      </c>
      <c r="B867" s="8">
        <v>53237.599999999999</v>
      </c>
    </row>
    <row r="868" spans="1:2" x14ac:dyDescent="0.25">
      <c r="A868" s="7" t="s">
        <v>1612</v>
      </c>
      <c r="B868" s="8">
        <v>166667</v>
      </c>
    </row>
    <row r="869" spans="1:2" x14ac:dyDescent="0.25">
      <c r="A869" s="7" t="s">
        <v>2015</v>
      </c>
      <c r="B869" s="8">
        <v>169400</v>
      </c>
    </row>
    <row r="870" spans="1:2" x14ac:dyDescent="0.25">
      <c r="A870" s="7" t="s">
        <v>2101</v>
      </c>
      <c r="B870" s="8">
        <v>218242</v>
      </c>
    </row>
    <row r="871" spans="1:2" x14ac:dyDescent="0.25">
      <c r="A871" s="7" t="s">
        <v>651</v>
      </c>
      <c r="B871" s="8">
        <v>10000</v>
      </c>
    </row>
    <row r="872" spans="1:2" x14ac:dyDescent="0.25">
      <c r="A872" s="6" t="s">
        <v>997</v>
      </c>
      <c r="B872" s="8">
        <v>674085</v>
      </c>
    </row>
    <row r="873" spans="1:2" x14ac:dyDescent="0.25">
      <c r="A873" s="7" t="s">
        <v>1327</v>
      </c>
      <c r="B873" s="8">
        <v>116667</v>
      </c>
    </row>
    <row r="874" spans="1:2" x14ac:dyDescent="0.25">
      <c r="A874" s="7" t="s">
        <v>1331</v>
      </c>
      <c r="B874" s="8">
        <v>12911</v>
      </c>
    </row>
    <row r="875" spans="1:2" x14ac:dyDescent="0.25">
      <c r="A875" s="7" t="s">
        <v>1333</v>
      </c>
      <c r="B875" s="8">
        <v>83755</v>
      </c>
    </row>
    <row r="876" spans="1:2" x14ac:dyDescent="0.25">
      <c r="A876" s="7" t="s">
        <v>996</v>
      </c>
      <c r="B876" s="8">
        <v>1</v>
      </c>
    </row>
    <row r="877" spans="1:2" x14ac:dyDescent="0.25">
      <c r="A877" s="7" t="s">
        <v>1686</v>
      </c>
      <c r="B877" s="8">
        <v>133465</v>
      </c>
    </row>
    <row r="878" spans="1:2" x14ac:dyDescent="0.25">
      <c r="A878" s="7" t="s">
        <v>1689</v>
      </c>
      <c r="B878" s="8">
        <v>255748</v>
      </c>
    </row>
    <row r="879" spans="1:2" x14ac:dyDescent="0.25">
      <c r="A879" s="7" t="s">
        <v>1691</v>
      </c>
      <c r="B879" s="8">
        <v>71538</v>
      </c>
    </row>
    <row r="880" spans="1:2" x14ac:dyDescent="0.25">
      <c r="A880" s="6" t="s">
        <v>536</v>
      </c>
      <c r="B880" s="8">
        <v>23144</v>
      </c>
    </row>
    <row r="881" spans="1:2" x14ac:dyDescent="0.25">
      <c r="A881" s="7" t="s">
        <v>973</v>
      </c>
      <c r="B881" s="8">
        <v>18144</v>
      </c>
    </row>
    <row r="882" spans="1:2" x14ac:dyDescent="0.25">
      <c r="A882" s="7" t="s">
        <v>535</v>
      </c>
      <c r="B882" s="8">
        <v>5000</v>
      </c>
    </row>
    <row r="883" spans="1:2" x14ac:dyDescent="0.25">
      <c r="A883" s="6" t="s">
        <v>197</v>
      </c>
      <c r="B883" s="8">
        <v>293221</v>
      </c>
    </row>
    <row r="884" spans="1:2" x14ac:dyDescent="0.25">
      <c r="A884" s="7" t="s">
        <v>196</v>
      </c>
      <c r="B884" s="8">
        <v>293221</v>
      </c>
    </row>
    <row r="885" spans="1:2" x14ac:dyDescent="0.25">
      <c r="A885" s="6" t="s">
        <v>2118</v>
      </c>
      <c r="B885" s="8">
        <v>489761</v>
      </c>
    </row>
    <row r="886" spans="1:2" x14ac:dyDescent="0.25">
      <c r="A886" s="7" t="s">
        <v>2117</v>
      </c>
      <c r="B886" s="8">
        <v>14783</v>
      </c>
    </row>
    <row r="887" spans="1:2" x14ac:dyDescent="0.25">
      <c r="A887" s="7" t="s">
        <v>2546</v>
      </c>
      <c r="B887" s="8">
        <v>474978</v>
      </c>
    </row>
    <row r="888" spans="1:2" x14ac:dyDescent="0.25">
      <c r="A888" s="6" t="s">
        <v>178</v>
      </c>
      <c r="B888" s="8">
        <v>858818.3</v>
      </c>
    </row>
    <row r="889" spans="1:2" x14ac:dyDescent="0.25">
      <c r="A889" s="7" t="s">
        <v>177</v>
      </c>
      <c r="B889" s="8">
        <v>257865</v>
      </c>
    </row>
    <row r="890" spans="1:2" x14ac:dyDescent="0.25">
      <c r="A890" s="7" t="s">
        <v>328</v>
      </c>
      <c r="B890" s="8">
        <v>43899</v>
      </c>
    </row>
    <row r="891" spans="1:2" x14ac:dyDescent="0.25">
      <c r="A891" s="7" t="s">
        <v>1649</v>
      </c>
      <c r="B891" s="8">
        <v>92572</v>
      </c>
    </row>
    <row r="892" spans="1:2" x14ac:dyDescent="0.25">
      <c r="A892" s="7" t="s">
        <v>479</v>
      </c>
      <c r="B892" s="8">
        <v>165575.29999999999</v>
      </c>
    </row>
    <row r="893" spans="1:2" x14ac:dyDescent="0.25">
      <c r="A893" s="7" t="s">
        <v>1853</v>
      </c>
      <c r="B893" s="8">
        <v>10000</v>
      </c>
    </row>
    <row r="894" spans="1:2" x14ac:dyDescent="0.25">
      <c r="A894" s="7" t="s">
        <v>2175</v>
      </c>
      <c r="B894" s="8">
        <v>240000</v>
      </c>
    </row>
    <row r="895" spans="1:2" x14ac:dyDescent="0.25">
      <c r="A895" s="7" t="s">
        <v>561</v>
      </c>
      <c r="B895" s="8">
        <v>46407</v>
      </c>
    </row>
    <row r="896" spans="1:2" x14ac:dyDescent="0.25">
      <c r="A896" s="7" t="s">
        <v>828</v>
      </c>
      <c r="B896" s="8">
        <v>2500</v>
      </c>
    </row>
    <row r="897" spans="1:2" x14ac:dyDescent="0.25">
      <c r="A897" s="6" t="s">
        <v>66</v>
      </c>
      <c r="B897" s="8">
        <v>58107</v>
      </c>
    </row>
    <row r="898" spans="1:2" x14ac:dyDescent="0.25">
      <c r="A898" s="7" t="s">
        <v>65</v>
      </c>
      <c r="B898" s="8">
        <v>58107</v>
      </c>
    </row>
    <row r="899" spans="1:2" x14ac:dyDescent="0.25">
      <c r="A899" s="6" t="s">
        <v>1725</v>
      </c>
      <c r="B899" s="8">
        <v>77777</v>
      </c>
    </row>
    <row r="900" spans="1:2" x14ac:dyDescent="0.25">
      <c r="A900" s="7" t="s">
        <v>1724</v>
      </c>
      <c r="B900" s="8">
        <v>18643</v>
      </c>
    </row>
    <row r="901" spans="1:2" x14ac:dyDescent="0.25">
      <c r="A901" s="7" t="s">
        <v>2582</v>
      </c>
      <c r="B901" s="8">
        <v>59134</v>
      </c>
    </row>
    <row r="902" spans="1:2" x14ac:dyDescent="0.25">
      <c r="A902" s="6" t="s">
        <v>1426</v>
      </c>
      <c r="B902" s="8">
        <v>431713</v>
      </c>
    </row>
    <row r="903" spans="1:2" x14ac:dyDescent="0.25">
      <c r="A903" s="7" t="s">
        <v>1425</v>
      </c>
      <c r="B903" s="8">
        <v>431713</v>
      </c>
    </row>
    <row r="904" spans="1:2" x14ac:dyDescent="0.25">
      <c r="A904" s="6" t="s">
        <v>2629</v>
      </c>
      <c r="B904" s="8">
        <v>73093</v>
      </c>
    </row>
    <row r="905" spans="1:2" x14ac:dyDescent="0.25">
      <c r="A905" s="7" t="s">
        <v>2628</v>
      </c>
      <c r="B905" s="8">
        <v>73093</v>
      </c>
    </row>
    <row r="906" spans="1:2" x14ac:dyDescent="0.25">
      <c r="A906" s="6" t="s">
        <v>192</v>
      </c>
      <c r="B906" s="8">
        <v>789455</v>
      </c>
    </row>
    <row r="907" spans="1:2" x14ac:dyDescent="0.25">
      <c r="A907" s="7" t="s">
        <v>1281</v>
      </c>
      <c r="B907" s="8">
        <v>245000</v>
      </c>
    </row>
    <row r="908" spans="1:2" x14ac:dyDescent="0.25">
      <c r="A908" s="7" t="s">
        <v>191</v>
      </c>
      <c r="B908" s="8">
        <v>287504</v>
      </c>
    </row>
    <row r="909" spans="1:2" x14ac:dyDescent="0.25">
      <c r="A909" s="7" t="s">
        <v>351</v>
      </c>
      <c r="B909" s="8">
        <v>177886</v>
      </c>
    </row>
    <row r="910" spans="1:2" x14ac:dyDescent="0.25">
      <c r="A910" s="7" t="s">
        <v>2167</v>
      </c>
      <c r="B910" s="8">
        <v>79065</v>
      </c>
    </row>
    <row r="911" spans="1:2" x14ac:dyDescent="0.25">
      <c r="A911" s="6" t="s">
        <v>2390</v>
      </c>
      <c r="B911" s="8">
        <v>11029</v>
      </c>
    </row>
    <row r="912" spans="1:2" x14ac:dyDescent="0.25">
      <c r="A912" s="7" t="s">
        <v>2389</v>
      </c>
      <c r="B912" s="8">
        <v>11029</v>
      </c>
    </row>
    <row r="913" spans="1:2" x14ac:dyDescent="0.25">
      <c r="A913" s="6" t="s">
        <v>1828</v>
      </c>
      <c r="B913" s="8">
        <v>521927</v>
      </c>
    </row>
    <row r="914" spans="1:2" x14ac:dyDescent="0.25">
      <c r="A914" s="7" t="s">
        <v>1827</v>
      </c>
      <c r="B914" s="8">
        <v>250000</v>
      </c>
    </row>
    <row r="915" spans="1:2" x14ac:dyDescent="0.25">
      <c r="A915" s="7" t="s">
        <v>1951</v>
      </c>
      <c r="B915" s="8">
        <v>115000</v>
      </c>
    </row>
    <row r="916" spans="1:2" x14ac:dyDescent="0.25">
      <c r="A916" s="7" t="s">
        <v>1967</v>
      </c>
      <c r="B916" s="8">
        <v>39840</v>
      </c>
    </row>
    <row r="917" spans="1:2" x14ac:dyDescent="0.25">
      <c r="A917" s="7" t="s">
        <v>2026</v>
      </c>
      <c r="B917" s="8">
        <v>17087</v>
      </c>
    </row>
    <row r="918" spans="1:2" x14ac:dyDescent="0.25">
      <c r="A918" s="7" t="s">
        <v>2624</v>
      </c>
      <c r="B918" s="8">
        <v>100000</v>
      </c>
    </row>
    <row r="919" spans="1:2" x14ac:dyDescent="0.25">
      <c r="A919" s="6" t="s">
        <v>390</v>
      </c>
      <c r="B919" s="8">
        <v>49896</v>
      </c>
    </row>
    <row r="920" spans="1:2" x14ac:dyDescent="0.25">
      <c r="A920" s="7" t="s">
        <v>389</v>
      </c>
      <c r="B920" s="8">
        <v>49896</v>
      </c>
    </row>
    <row r="921" spans="1:2" x14ac:dyDescent="0.25">
      <c r="A921" s="6" t="s">
        <v>284</v>
      </c>
      <c r="B921" s="8">
        <v>49000</v>
      </c>
    </row>
    <row r="922" spans="1:2" x14ac:dyDescent="0.25">
      <c r="A922" s="7" t="s">
        <v>283</v>
      </c>
      <c r="B922" s="8">
        <v>3000</v>
      </c>
    </row>
    <row r="923" spans="1:2" x14ac:dyDescent="0.25">
      <c r="A923" s="7" t="s">
        <v>2461</v>
      </c>
      <c r="B923" s="8">
        <v>46000</v>
      </c>
    </row>
    <row r="924" spans="1:2" x14ac:dyDescent="0.25">
      <c r="A924" s="6" t="s">
        <v>2252</v>
      </c>
      <c r="B924" s="8">
        <v>5000</v>
      </c>
    </row>
    <row r="925" spans="1:2" x14ac:dyDescent="0.25">
      <c r="A925" s="7" t="s">
        <v>2251</v>
      </c>
      <c r="B925" s="8">
        <v>5000</v>
      </c>
    </row>
    <row r="926" spans="1:2" x14ac:dyDescent="0.25">
      <c r="A926" s="6" t="s">
        <v>526</v>
      </c>
      <c r="B926" s="8">
        <v>94603</v>
      </c>
    </row>
    <row r="927" spans="1:2" x14ac:dyDescent="0.25">
      <c r="A927" s="7" t="s">
        <v>525</v>
      </c>
      <c r="B927" s="8">
        <v>48429</v>
      </c>
    </row>
    <row r="928" spans="1:2" x14ac:dyDescent="0.25">
      <c r="A928" s="7" t="s">
        <v>912</v>
      </c>
      <c r="B928" s="8">
        <v>26174</v>
      </c>
    </row>
    <row r="929" spans="1:2" x14ac:dyDescent="0.25">
      <c r="A929" s="7" t="s">
        <v>2579</v>
      </c>
      <c r="B929" s="8">
        <v>10000</v>
      </c>
    </row>
    <row r="930" spans="1:2" x14ac:dyDescent="0.25">
      <c r="A930" s="7" t="s">
        <v>2667</v>
      </c>
      <c r="B930" s="8">
        <v>10000</v>
      </c>
    </row>
    <row r="931" spans="1:2" x14ac:dyDescent="0.25">
      <c r="A931" s="6" t="s">
        <v>585</v>
      </c>
      <c r="B931" s="8">
        <v>610340.80000000005</v>
      </c>
    </row>
    <row r="932" spans="1:2" x14ac:dyDescent="0.25">
      <c r="A932" s="7" t="s">
        <v>1295</v>
      </c>
      <c r="B932" s="8">
        <v>72916</v>
      </c>
    </row>
    <row r="933" spans="1:2" x14ac:dyDescent="0.25">
      <c r="A933" s="7" t="s">
        <v>1298</v>
      </c>
      <c r="B933" s="8">
        <v>176875</v>
      </c>
    </row>
    <row r="934" spans="1:2" x14ac:dyDescent="0.25">
      <c r="A934" s="7" t="s">
        <v>1682</v>
      </c>
      <c r="B934" s="8">
        <v>160000</v>
      </c>
    </row>
    <row r="935" spans="1:2" x14ac:dyDescent="0.25">
      <c r="A935" s="7" t="s">
        <v>1821</v>
      </c>
      <c r="B935" s="8">
        <v>211352</v>
      </c>
    </row>
    <row r="936" spans="1:2" x14ac:dyDescent="0.25">
      <c r="A936" s="7" t="s">
        <v>584</v>
      </c>
      <c r="B936" s="8">
        <v>26463.24</v>
      </c>
    </row>
    <row r="937" spans="1:2" x14ac:dyDescent="0.25">
      <c r="A937" s="7" t="s">
        <v>1251</v>
      </c>
      <c r="B937" s="8">
        <v>-37265.440000000002</v>
      </c>
    </row>
    <row r="938" spans="1:2" x14ac:dyDescent="0.25">
      <c r="A938" s="6" t="s">
        <v>289</v>
      </c>
      <c r="B938" s="8">
        <v>349683</v>
      </c>
    </row>
    <row r="939" spans="1:2" x14ac:dyDescent="0.25">
      <c r="A939" s="7" t="s">
        <v>288</v>
      </c>
      <c r="B939" s="8">
        <v>186403</v>
      </c>
    </row>
    <row r="940" spans="1:2" x14ac:dyDescent="0.25">
      <c r="A940" s="7" t="s">
        <v>1970</v>
      </c>
      <c r="B940" s="8">
        <v>82280</v>
      </c>
    </row>
    <row r="941" spans="1:2" x14ac:dyDescent="0.25">
      <c r="A941" s="7" t="s">
        <v>2271</v>
      </c>
      <c r="B941" s="8">
        <v>5000</v>
      </c>
    </row>
    <row r="942" spans="1:2" x14ac:dyDescent="0.25">
      <c r="A942" s="7" t="s">
        <v>2366</v>
      </c>
      <c r="B942" s="8">
        <v>76000</v>
      </c>
    </row>
    <row r="943" spans="1:2" x14ac:dyDescent="0.25">
      <c r="A943" s="6" t="s">
        <v>336</v>
      </c>
      <c r="B943" s="8">
        <v>7000</v>
      </c>
    </row>
    <row r="944" spans="1:2" x14ac:dyDescent="0.25">
      <c r="A944" s="7" t="s">
        <v>335</v>
      </c>
      <c r="B944" s="8">
        <v>7000</v>
      </c>
    </row>
    <row r="945" spans="1:2" x14ac:dyDescent="0.25">
      <c r="A945" s="6" t="s">
        <v>677</v>
      </c>
      <c r="B945" s="8">
        <v>54800</v>
      </c>
    </row>
    <row r="946" spans="1:2" x14ac:dyDescent="0.25">
      <c r="A946" s="7" t="s">
        <v>676</v>
      </c>
      <c r="B946" s="8">
        <v>54800</v>
      </c>
    </row>
    <row r="947" spans="1:2" x14ac:dyDescent="0.25">
      <c r="A947" s="6" t="s">
        <v>379</v>
      </c>
      <c r="B947" s="8">
        <v>642762</v>
      </c>
    </row>
    <row r="948" spans="1:2" x14ac:dyDescent="0.25">
      <c r="A948" s="7" t="s">
        <v>378</v>
      </c>
      <c r="B948" s="8">
        <v>390000</v>
      </c>
    </row>
    <row r="949" spans="1:2" x14ac:dyDescent="0.25">
      <c r="A949" s="7" t="s">
        <v>1883</v>
      </c>
      <c r="B949" s="8">
        <v>150000</v>
      </c>
    </row>
    <row r="950" spans="1:2" x14ac:dyDescent="0.25">
      <c r="A950" s="7" t="s">
        <v>2133</v>
      </c>
      <c r="B950" s="8">
        <v>21162</v>
      </c>
    </row>
    <row r="951" spans="1:2" x14ac:dyDescent="0.25">
      <c r="A951" s="7" t="s">
        <v>2342</v>
      </c>
      <c r="B951" s="8">
        <v>81600</v>
      </c>
    </row>
    <row r="952" spans="1:2" x14ac:dyDescent="0.25">
      <c r="A952" s="6" t="s">
        <v>2692</v>
      </c>
    </row>
    <row r="953" spans="1:2" x14ac:dyDescent="0.25">
      <c r="A953" s="7" t="s">
        <v>2692</v>
      </c>
    </row>
    <row r="954" spans="1:2" x14ac:dyDescent="0.25">
      <c r="A954" s="6" t="s">
        <v>2693</v>
      </c>
      <c r="B954" s="8">
        <v>138511329.33000004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1"/>
  <sheetViews>
    <sheetView workbookViewId="0">
      <selection sqref="A1:XFD1048576"/>
    </sheetView>
  </sheetViews>
  <sheetFormatPr defaultRowHeight="14.25" customHeight="1" x14ac:dyDescent="0.25"/>
  <cols>
    <col min="1" max="12" width="14" customWidth="1"/>
  </cols>
  <sheetData>
    <row r="1" spans="1:12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 x14ac:dyDescent="0.25">
      <c r="A2" s="2" t="s">
        <v>1276</v>
      </c>
      <c r="B2" s="2" t="s">
        <v>1544</v>
      </c>
      <c r="C2" s="2" t="s">
        <v>1545</v>
      </c>
      <c r="D2" s="2" t="s">
        <v>769</v>
      </c>
      <c r="E2" s="2" t="s">
        <v>1546</v>
      </c>
      <c r="F2" s="2" t="s">
        <v>1547</v>
      </c>
      <c r="G2" s="3">
        <v>44075</v>
      </c>
      <c r="H2" s="3">
        <v>44926</v>
      </c>
      <c r="I2" s="3">
        <v>44096.999988425901</v>
      </c>
      <c r="J2" s="2" t="s">
        <v>1548</v>
      </c>
      <c r="K2" s="4">
        <v>36892</v>
      </c>
      <c r="L2" s="2" t="s">
        <v>57</v>
      </c>
    </row>
    <row r="3" spans="1:12" ht="14.25" customHeight="1" x14ac:dyDescent="0.25">
      <c r="A3" s="2" t="s">
        <v>64</v>
      </c>
      <c r="B3" s="2" t="s">
        <v>832</v>
      </c>
      <c r="C3" s="2" t="s">
        <v>833</v>
      </c>
      <c r="D3" s="2" t="s">
        <v>769</v>
      </c>
      <c r="E3" s="2" t="s">
        <v>834</v>
      </c>
      <c r="F3" s="2" t="s">
        <v>835</v>
      </c>
      <c r="G3" s="3">
        <v>43969</v>
      </c>
      <c r="H3" s="3">
        <v>44196</v>
      </c>
      <c r="I3" s="3">
        <v>44153.999988425901</v>
      </c>
      <c r="J3" s="2" t="s">
        <v>836</v>
      </c>
      <c r="K3" s="4">
        <v>10000</v>
      </c>
      <c r="L3" s="2" t="s">
        <v>109</v>
      </c>
    </row>
    <row r="4" spans="1:12" ht="14.25" customHeight="1" x14ac:dyDescent="0.25">
      <c r="A4" s="2" t="s">
        <v>1276</v>
      </c>
      <c r="B4" s="2" t="s">
        <v>1525</v>
      </c>
      <c r="C4" s="2" t="s">
        <v>833</v>
      </c>
      <c r="D4" s="2" t="s">
        <v>769</v>
      </c>
      <c r="E4" s="2" t="s">
        <v>1526</v>
      </c>
      <c r="F4" s="2" t="s">
        <v>252</v>
      </c>
      <c r="G4" s="3">
        <v>44013</v>
      </c>
      <c r="H4" s="3">
        <v>45808</v>
      </c>
      <c r="I4" s="3">
        <v>44039.999988425901</v>
      </c>
      <c r="J4" s="2" t="s">
        <v>1527</v>
      </c>
      <c r="K4" s="4">
        <v>82179</v>
      </c>
      <c r="L4" s="2" t="s">
        <v>71</v>
      </c>
    </row>
    <row r="5" spans="1:12" ht="14.25" customHeight="1" x14ac:dyDescent="0.25">
      <c r="A5" s="2" t="s">
        <v>1276</v>
      </c>
      <c r="B5" s="2" t="s">
        <v>1528</v>
      </c>
      <c r="C5" s="2" t="s">
        <v>833</v>
      </c>
      <c r="D5" s="2" t="s">
        <v>769</v>
      </c>
      <c r="E5" s="2" t="s">
        <v>1529</v>
      </c>
      <c r="F5" s="2" t="s">
        <v>252</v>
      </c>
      <c r="G5" s="3">
        <v>44011</v>
      </c>
      <c r="H5" s="3">
        <v>45019</v>
      </c>
      <c r="I5" s="3">
        <v>44041.999988425901</v>
      </c>
      <c r="J5" s="2" t="s">
        <v>1530</v>
      </c>
      <c r="K5" s="4">
        <v>179200</v>
      </c>
      <c r="L5" s="2" t="s">
        <v>71</v>
      </c>
    </row>
    <row r="6" spans="1:12" ht="14.25" customHeight="1" x14ac:dyDescent="0.25">
      <c r="A6" s="2" t="s">
        <v>1276</v>
      </c>
      <c r="B6" s="2" t="s">
        <v>1531</v>
      </c>
      <c r="C6" s="2" t="s">
        <v>833</v>
      </c>
      <c r="D6" s="2" t="s">
        <v>769</v>
      </c>
      <c r="E6" s="2" t="s">
        <v>1532</v>
      </c>
      <c r="F6" s="2" t="s">
        <v>252</v>
      </c>
      <c r="G6" s="3">
        <v>44040</v>
      </c>
      <c r="H6" s="3">
        <v>44805</v>
      </c>
      <c r="I6" s="3">
        <v>44041.999988425901</v>
      </c>
      <c r="J6" s="2" t="s">
        <v>1533</v>
      </c>
      <c r="K6" s="4">
        <v>34750</v>
      </c>
      <c r="L6" s="2" t="s">
        <v>71</v>
      </c>
    </row>
    <row r="7" spans="1:12" ht="14.25" customHeight="1" x14ac:dyDescent="0.25">
      <c r="A7" s="2" t="s">
        <v>1276</v>
      </c>
      <c r="B7" s="2" t="s">
        <v>1553</v>
      </c>
      <c r="C7" s="2" t="s">
        <v>833</v>
      </c>
      <c r="D7" s="2" t="s">
        <v>769</v>
      </c>
      <c r="E7" s="2" t="s">
        <v>1554</v>
      </c>
      <c r="F7" s="2" t="s">
        <v>256</v>
      </c>
      <c r="G7" s="3">
        <v>44097</v>
      </c>
      <c r="H7" s="3">
        <v>44826</v>
      </c>
      <c r="I7" s="3">
        <v>44130.999988425901</v>
      </c>
      <c r="J7" s="2" t="s">
        <v>1555</v>
      </c>
      <c r="K7" s="4">
        <v>50000</v>
      </c>
      <c r="L7" s="2" t="s">
        <v>77</v>
      </c>
    </row>
    <row r="8" spans="1:12" ht="14.25" customHeight="1" x14ac:dyDescent="0.25">
      <c r="A8" s="2" t="s">
        <v>64</v>
      </c>
      <c r="B8" s="2" t="s">
        <v>767</v>
      </c>
      <c r="C8" s="2" t="s">
        <v>768</v>
      </c>
      <c r="D8" s="2" t="s">
        <v>769</v>
      </c>
      <c r="E8" s="2" t="s">
        <v>770</v>
      </c>
      <c r="F8" s="2" t="s">
        <v>750</v>
      </c>
      <c r="G8" s="3">
        <v>43344</v>
      </c>
      <c r="H8" s="3">
        <v>44985</v>
      </c>
      <c r="I8" s="3">
        <v>44028.999988425901</v>
      </c>
      <c r="J8" s="2" t="s">
        <v>771</v>
      </c>
      <c r="K8" s="4">
        <v>37982</v>
      </c>
      <c r="L8" s="2" t="s">
        <v>71</v>
      </c>
    </row>
    <row r="9" spans="1:12" ht="14.25" customHeight="1" x14ac:dyDescent="0.25">
      <c r="A9" s="2" t="s">
        <v>1276</v>
      </c>
      <c r="B9" s="2" t="s">
        <v>2515</v>
      </c>
      <c r="C9" s="2" t="s">
        <v>768</v>
      </c>
      <c r="D9" s="2" t="s">
        <v>769</v>
      </c>
      <c r="E9" s="2" t="s">
        <v>2516</v>
      </c>
      <c r="F9" s="2" t="s">
        <v>750</v>
      </c>
      <c r="G9" s="3">
        <v>44075</v>
      </c>
      <c r="H9" s="3">
        <v>45169</v>
      </c>
      <c r="I9" s="3">
        <v>44106.999988425901</v>
      </c>
      <c r="J9" s="2" t="s">
        <v>2517</v>
      </c>
      <c r="K9" s="4">
        <v>89977</v>
      </c>
      <c r="L9" s="2" t="s">
        <v>77</v>
      </c>
    </row>
    <row r="10" spans="1:12" ht="14.25" customHeight="1" x14ac:dyDescent="0.25">
      <c r="A10" s="2" t="s">
        <v>1276</v>
      </c>
      <c r="B10" s="2" t="s">
        <v>2518</v>
      </c>
      <c r="C10" s="2" t="s">
        <v>768</v>
      </c>
      <c r="D10" s="2" t="s">
        <v>769</v>
      </c>
      <c r="E10" s="2" t="s">
        <v>2516</v>
      </c>
      <c r="F10" s="2" t="s">
        <v>750</v>
      </c>
      <c r="G10" s="3">
        <v>44075</v>
      </c>
      <c r="H10" s="3">
        <v>45169</v>
      </c>
      <c r="I10" s="3">
        <v>44106.999988425901</v>
      </c>
      <c r="J10" s="2" t="s">
        <v>2519</v>
      </c>
      <c r="K10" s="4">
        <v>10020</v>
      </c>
      <c r="L10" s="2" t="s">
        <v>77</v>
      </c>
    </row>
    <row r="11" spans="1:12" ht="14.25" customHeight="1" x14ac:dyDescent="0.25">
      <c r="A11" s="2" t="s">
        <v>1276</v>
      </c>
      <c r="B11" s="2" t="s">
        <v>2537</v>
      </c>
      <c r="C11" s="2" t="s">
        <v>2538</v>
      </c>
      <c r="D11" s="2" t="s">
        <v>769</v>
      </c>
      <c r="E11" s="2" t="s">
        <v>2539</v>
      </c>
      <c r="F11" s="2" t="s">
        <v>750</v>
      </c>
      <c r="G11" s="3">
        <v>44136</v>
      </c>
      <c r="H11" s="3">
        <v>44865</v>
      </c>
      <c r="I11" s="3">
        <v>44145.999988425901</v>
      </c>
      <c r="J11" s="2" t="s">
        <v>2540</v>
      </c>
      <c r="K11" s="4">
        <v>29400</v>
      </c>
      <c r="L11" s="2" t="s">
        <v>109</v>
      </c>
    </row>
    <row r="12" spans="1:12" ht="14.25" customHeight="1" x14ac:dyDescent="0.25">
      <c r="A12" s="2" t="s">
        <v>1276</v>
      </c>
      <c r="B12" s="2" t="s">
        <v>2533</v>
      </c>
      <c r="C12" s="2" t="s">
        <v>2534</v>
      </c>
      <c r="D12" s="2" t="s">
        <v>769</v>
      </c>
      <c r="E12" s="2" t="s">
        <v>2535</v>
      </c>
      <c r="F12" s="2" t="s">
        <v>750</v>
      </c>
      <c r="G12" s="3">
        <v>44013</v>
      </c>
      <c r="H12" s="3">
        <v>45107</v>
      </c>
      <c r="I12" s="3">
        <v>44130.999988425901</v>
      </c>
      <c r="J12" s="2" t="s">
        <v>2536</v>
      </c>
      <c r="K12" s="4">
        <v>164531</v>
      </c>
      <c r="L12" s="2" t="s">
        <v>77</v>
      </c>
    </row>
    <row r="13" spans="1:12" ht="14.25" customHeight="1" x14ac:dyDescent="0.25">
      <c r="A13" s="2" t="s">
        <v>1276</v>
      </c>
      <c r="B13" s="2" t="s">
        <v>2059</v>
      </c>
      <c r="C13" s="2" t="s">
        <v>2060</v>
      </c>
      <c r="D13" s="2" t="s">
        <v>2061</v>
      </c>
      <c r="E13" s="2" t="s">
        <v>2062</v>
      </c>
      <c r="F13" s="2" t="s">
        <v>2063</v>
      </c>
      <c r="G13" s="3">
        <v>44271</v>
      </c>
      <c r="H13" s="3">
        <v>45366</v>
      </c>
      <c r="I13" s="3">
        <v>44288.999988425901</v>
      </c>
      <c r="J13" s="2" t="s">
        <v>2064</v>
      </c>
      <c r="K13" s="4">
        <v>1500000</v>
      </c>
      <c r="L13" s="2" t="s">
        <v>165</v>
      </c>
    </row>
    <row r="14" spans="1:12" ht="14.25" customHeight="1" x14ac:dyDescent="0.25">
      <c r="A14" s="2" t="s">
        <v>1276</v>
      </c>
      <c r="B14" s="2" t="s">
        <v>2659</v>
      </c>
      <c r="C14" s="2" t="s">
        <v>2060</v>
      </c>
      <c r="D14" s="2" t="s">
        <v>2061</v>
      </c>
      <c r="E14" s="2" t="s">
        <v>2660</v>
      </c>
      <c r="F14" s="2" t="s">
        <v>2661</v>
      </c>
      <c r="G14" s="3">
        <v>44327</v>
      </c>
      <c r="H14" s="3">
        <v>44865</v>
      </c>
      <c r="I14" s="3">
        <v>44351.999988425901</v>
      </c>
      <c r="J14" s="2" t="s">
        <v>2662</v>
      </c>
      <c r="K14" s="4">
        <v>1000000</v>
      </c>
      <c r="L14" s="2" t="s">
        <v>230</v>
      </c>
    </row>
    <row r="15" spans="1:12" ht="14.25" customHeight="1" x14ac:dyDescent="0.25">
      <c r="A15" s="2" t="s">
        <v>64</v>
      </c>
      <c r="B15" s="2" t="s">
        <v>243</v>
      </c>
      <c r="C15" s="2" t="s">
        <v>244</v>
      </c>
      <c r="D15" s="2" t="s">
        <v>245</v>
      </c>
      <c r="E15" s="2" t="s">
        <v>246</v>
      </c>
      <c r="F15" s="2" t="s">
        <v>247</v>
      </c>
      <c r="G15" s="3">
        <v>43691</v>
      </c>
      <c r="H15" s="3">
        <v>45535</v>
      </c>
      <c r="I15" s="3">
        <v>44083.999988425901</v>
      </c>
      <c r="J15" s="2" t="s">
        <v>248</v>
      </c>
      <c r="K15" s="4">
        <v>75122</v>
      </c>
      <c r="L15" s="2" t="s">
        <v>57</v>
      </c>
    </row>
    <row r="16" spans="1:12" ht="14.25" customHeight="1" x14ac:dyDescent="0.25">
      <c r="A16" s="2" t="s">
        <v>1276</v>
      </c>
      <c r="B16" s="2" t="s">
        <v>1541</v>
      </c>
      <c r="C16" s="2" t="s">
        <v>244</v>
      </c>
      <c r="D16" s="2" t="s">
        <v>245</v>
      </c>
      <c r="E16" s="2" t="s">
        <v>1542</v>
      </c>
      <c r="F16" s="2" t="s">
        <v>247</v>
      </c>
      <c r="G16" s="3">
        <v>44044</v>
      </c>
      <c r="H16" s="3">
        <v>45184</v>
      </c>
      <c r="I16" s="3">
        <v>44090.999988425901</v>
      </c>
      <c r="J16" s="2" t="s">
        <v>1543</v>
      </c>
      <c r="K16" s="4">
        <v>87485</v>
      </c>
      <c r="L16" s="2" t="s">
        <v>57</v>
      </c>
    </row>
    <row r="17" spans="1:12" ht="14.25" customHeight="1" x14ac:dyDescent="0.25">
      <c r="A17" s="2" t="s">
        <v>64</v>
      </c>
      <c r="B17" s="2" t="s">
        <v>442</v>
      </c>
      <c r="C17" s="2" t="s">
        <v>443</v>
      </c>
      <c r="D17" s="2" t="s">
        <v>117</v>
      </c>
      <c r="E17" s="2" t="s">
        <v>444</v>
      </c>
      <c r="F17" s="2" t="s">
        <v>445</v>
      </c>
      <c r="G17" s="3">
        <v>43738</v>
      </c>
      <c r="H17" s="3">
        <v>44561</v>
      </c>
      <c r="I17" s="3">
        <v>44349.999988425901</v>
      </c>
      <c r="J17" s="2" t="s">
        <v>446</v>
      </c>
      <c r="K17" s="4">
        <v>2691</v>
      </c>
      <c r="L17" s="2" t="s">
        <v>230</v>
      </c>
    </row>
    <row r="18" spans="1:12" ht="14.25" customHeight="1" x14ac:dyDescent="0.25">
      <c r="A18" s="2" t="s">
        <v>1276</v>
      </c>
      <c r="B18" s="2" t="s">
        <v>2576</v>
      </c>
      <c r="C18" s="2" t="s">
        <v>443</v>
      </c>
      <c r="D18" s="2" t="s">
        <v>117</v>
      </c>
      <c r="E18" s="2" t="s">
        <v>2577</v>
      </c>
      <c r="F18" s="2" t="s">
        <v>845</v>
      </c>
      <c r="G18" s="3">
        <v>44013</v>
      </c>
      <c r="H18" s="3">
        <v>44377</v>
      </c>
      <c r="I18" s="3">
        <v>44033.999988425901</v>
      </c>
      <c r="J18" s="2" t="s">
        <v>2578</v>
      </c>
      <c r="K18" s="4">
        <v>4896</v>
      </c>
      <c r="L18" s="2" t="s">
        <v>71</v>
      </c>
    </row>
    <row r="19" spans="1:12" ht="14.25" customHeight="1" x14ac:dyDescent="0.25">
      <c r="A19" s="2" t="s">
        <v>1069</v>
      </c>
      <c r="B19" s="2" t="s">
        <v>1147</v>
      </c>
      <c r="C19" s="2" t="s">
        <v>1148</v>
      </c>
      <c r="D19" s="2" t="s">
        <v>117</v>
      </c>
      <c r="E19" s="2" t="s">
        <v>1149</v>
      </c>
      <c r="F19" s="2" t="s">
        <v>1150</v>
      </c>
      <c r="G19" s="3">
        <v>42917</v>
      </c>
      <c r="H19" s="3">
        <v>44012</v>
      </c>
      <c r="I19" s="3">
        <v>44374</v>
      </c>
      <c r="J19" s="2" t="s">
        <v>1151</v>
      </c>
      <c r="K19" s="4">
        <v>-49370.87</v>
      </c>
      <c r="L19" s="2" t="s">
        <v>230</v>
      </c>
    </row>
    <row r="20" spans="1:12" ht="14.25" customHeight="1" x14ac:dyDescent="0.25">
      <c r="A20" s="2" t="s">
        <v>1069</v>
      </c>
      <c r="B20" s="2" t="s">
        <v>1155</v>
      </c>
      <c r="C20" s="2" t="s">
        <v>1148</v>
      </c>
      <c r="D20" s="2" t="s">
        <v>117</v>
      </c>
      <c r="E20" s="2" t="s">
        <v>1156</v>
      </c>
      <c r="F20" s="2" t="s">
        <v>1157</v>
      </c>
      <c r="G20" s="3">
        <v>44013</v>
      </c>
      <c r="H20" s="3">
        <v>44742</v>
      </c>
      <c r="I20" s="3">
        <v>44374</v>
      </c>
      <c r="J20" s="2" t="s">
        <v>1158</v>
      </c>
      <c r="K20" s="4">
        <v>49370.87</v>
      </c>
      <c r="L20" s="2" t="s">
        <v>230</v>
      </c>
    </row>
    <row r="21" spans="1:12" ht="14.25" customHeight="1" x14ac:dyDescent="0.25">
      <c r="A21" s="2" t="s">
        <v>1276</v>
      </c>
      <c r="B21" s="2" t="s">
        <v>1155</v>
      </c>
      <c r="C21" s="2" t="s">
        <v>1148</v>
      </c>
      <c r="D21" s="2" t="s">
        <v>117</v>
      </c>
      <c r="E21" s="2" t="s">
        <v>1156</v>
      </c>
      <c r="F21" s="2" t="s">
        <v>1157</v>
      </c>
      <c r="G21" s="3">
        <v>44013</v>
      </c>
      <c r="H21" s="3">
        <v>44742</v>
      </c>
      <c r="I21" s="3">
        <v>44125.999988425901</v>
      </c>
      <c r="J21" s="2" t="s">
        <v>2217</v>
      </c>
      <c r="K21" s="4">
        <v>324861</v>
      </c>
      <c r="L21" s="2" t="s">
        <v>77</v>
      </c>
    </row>
    <row r="22" spans="1:12" ht="14.25" customHeight="1" x14ac:dyDescent="0.25">
      <c r="A22" s="2" t="s">
        <v>1276</v>
      </c>
      <c r="B22" s="2" t="s">
        <v>2268</v>
      </c>
      <c r="C22" s="2" t="s">
        <v>1148</v>
      </c>
      <c r="D22" s="2" t="s">
        <v>117</v>
      </c>
      <c r="E22" s="2" t="s">
        <v>2269</v>
      </c>
      <c r="F22" s="2" t="s">
        <v>1023</v>
      </c>
      <c r="G22" s="3">
        <v>44105</v>
      </c>
      <c r="H22" s="3">
        <v>45199</v>
      </c>
      <c r="I22" s="3">
        <v>44096.999988425901</v>
      </c>
      <c r="J22" s="2" t="s">
        <v>2270</v>
      </c>
      <c r="K22" s="4">
        <v>261000</v>
      </c>
      <c r="L22" s="2" t="s">
        <v>57</v>
      </c>
    </row>
    <row r="23" spans="1:12" ht="14.25" customHeight="1" x14ac:dyDescent="0.25">
      <c r="A23" s="2" t="s">
        <v>64</v>
      </c>
      <c r="B23" s="2" t="s">
        <v>318</v>
      </c>
      <c r="C23" s="2" t="s">
        <v>319</v>
      </c>
      <c r="D23" s="2" t="s">
        <v>117</v>
      </c>
      <c r="E23" s="2" t="s">
        <v>320</v>
      </c>
      <c r="F23" s="2" t="s">
        <v>321</v>
      </c>
      <c r="G23" s="3">
        <v>42901</v>
      </c>
      <c r="H23" s="3">
        <v>45077</v>
      </c>
      <c r="I23" s="3">
        <v>44180.999988425901</v>
      </c>
      <c r="J23" s="2" t="s">
        <v>322</v>
      </c>
      <c r="K23" s="4">
        <v>50000</v>
      </c>
      <c r="L23" s="2" t="s">
        <v>44</v>
      </c>
    </row>
    <row r="24" spans="1:12" ht="14.25" customHeight="1" x14ac:dyDescent="0.25">
      <c r="A24" s="2" t="s">
        <v>1276</v>
      </c>
      <c r="B24" s="2" t="s">
        <v>1534</v>
      </c>
      <c r="C24" s="2" t="s">
        <v>319</v>
      </c>
      <c r="D24" s="2" t="s">
        <v>117</v>
      </c>
      <c r="E24" s="2" t="s">
        <v>1535</v>
      </c>
      <c r="F24" s="2" t="s">
        <v>241</v>
      </c>
      <c r="G24" s="3">
        <v>44075</v>
      </c>
      <c r="H24" s="3">
        <v>44439</v>
      </c>
      <c r="I24" s="3">
        <v>44071.999988425901</v>
      </c>
      <c r="J24" s="2" t="s">
        <v>1536</v>
      </c>
      <c r="K24" s="4">
        <v>70000</v>
      </c>
      <c r="L24" s="2" t="s">
        <v>33</v>
      </c>
    </row>
    <row r="25" spans="1:12" ht="14.25" customHeight="1" x14ac:dyDescent="0.25">
      <c r="A25" s="2" t="s">
        <v>1189</v>
      </c>
      <c r="B25" s="2" t="s">
        <v>1222</v>
      </c>
      <c r="C25" s="2" t="s">
        <v>1223</v>
      </c>
      <c r="D25" s="2" t="s">
        <v>117</v>
      </c>
      <c r="E25" s="2" t="s">
        <v>1224</v>
      </c>
      <c r="F25" s="2" t="s">
        <v>841</v>
      </c>
      <c r="G25" s="3">
        <v>44291</v>
      </c>
      <c r="H25" s="3">
        <v>44650</v>
      </c>
      <c r="I25" s="3">
        <v>44350.999988425901</v>
      </c>
      <c r="J25" s="2" t="s">
        <v>1225</v>
      </c>
      <c r="K25" s="4">
        <v>-22230</v>
      </c>
      <c r="L25" s="2" t="s">
        <v>230</v>
      </c>
    </row>
    <row r="26" spans="1:12" ht="14.25" customHeight="1" x14ac:dyDescent="0.25">
      <c r="A26" s="2" t="s">
        <v>1276</v>
      </c>
      <c r="B26" s="2" t="s">
        <v>2503</v>
      </c>
      <c r="C26" s="2" t="s">
        <v>1223</v>
      </c>
      <c r="D26" s="2" t="s">
        <v>117</v>
      </c>
      <c r="E26" s="2" t="s">
        <v>2504</v>
      </c>
      <c r="F26" s="2" t="s">
        <v>750</v>
      </c>
      <c r="G26" s="3">
        <v>44075</v>
      </c>
      <c r="H26" s="3">
        <v>44804</v>
      </c>
      <c r="I26" s="3">
        <v>44075.999988425901</v>
      </c>
      <c r="J26" s="2" t="s">
        <v>2505</v>
      </c>
      <c r="K26" s="4">
        <v>552777</v>
      </c>
      <c r="L26" s="2" t="s">
        <v>57</v>
      </c>
    </row>
    <row r="27" spans="1:12" ht="14.25" customHeight="1" x14ac:dyDescent="0.25">
      <c r="A27" s="2" t="s">
        <v>1276</v>
      </c>
      <c r="B27" s="2" t="s">
        <v>1222</v>
      </c>
      <c r="C27" s="2" t="s">
        <v>1223</v>
      </c>
      <c r="D27" s="2" t="s">
        <v>117</v>
      </c>
      <c r="E27" s="2" t="s">
        <v>1224</v>
      </c>
      <c r="F27" s="2" t="s">
        <v>841</v>
      </c>
      <c r="G27" s="3">
        <v>44291</v>
      </c>
      <c r="H27" s="3">
        <v>44650</v>
      </c>
      <c r="I27" s="3">
        <v>44313.999988425901</v>
      </c>
      <c r="J27" s="2" t="s">
        <v>2648</v>
      </c>
      <c r="K27" s="4">
        <v>41916</v>
      </c>
      <c r="L27" s="2" t="s">
        <v>165</v>
      </c>
    </row>
    <row r="28" spans="1:12" ht="14.25" customHeight="1" x14ac:dyDescent="0.25">
      <c r="A28" s="2" t="s">
        <v>1276</v>
      </c>
      <c r="B28" s="2" t="s">
        <v>2655</v>
      </c>
      <c r="C28" s="2" t="s">
        <v>1223</v>
      </c>
      <c r="D28" s="2" t="s">
        <v>117</v>
      </c>
      <c r="E28" s="2" t="s">
        <v>1224</v>
      </c>
      <c r="F28" s="2" t="s">
        <v>841</v>
      </c>
      <c r="G28" s="3">
        <v>44291</v>
      </c>
      <c r="H28" s="3">
        <v>44650</v>
      </c>
      <c r="I28" s="3">
        <v>44350.999988425901</v>
      </c>
      <c r="J28" s="2" t="s">
        <v>2656</v>
      </c>
      <c r="K28" s="4">
        <v>18051</v>
      </c>
      <c r="L28" s="2" t="s">
        <v>230</v>
      </c>
    </row>
    <row r="29" spans="1:12" ht="14.25" customHeight="1" x14ac:dyDescent="0.25">
      <c r="A29" s="2" t="s">
        <v>1276</v>
      </c>
      <c r="B29" s="2" t="s">
        <v>2657</v>
      </c>
      <c r="C29" s="2" t="s">
        <v>1223</v>
      </c>
      <c r="D29" s="2" t="s">
        <v>117</v>
      </c>
      <c r="E29" s="2" t="s">
        <v>1224</v>
      </c>
      <c r="F29" s="2" t="s">
        <v>841</v>
      </c>
      <c r="G29" s="3">
        <v>44291</v>
      </c>
      <c r="H29" s="3">
        <v>44650</v>
      </c>
      <c r="I29" s="3">
        <v>44350.999988425901</v>
      </c>
      <c r="J29" s="2" t="s">
        <v>2658</v>
      </c>
      <c r="K29" s="4">
        <v>4179</v>
      </c>
      <c r="L29" s="2" t="s">
        <v>230</v>
      </c>
    </row>
    <row r="30" spans="1:12" ht="14.25" customHeight="1" x14ac:dyDescent="0.25">
      <c r="A30" s="2" t="s">
        <v>1276</v>
      </c>
      <c r="B30" s="2" t="s">
        <v>1587</v>
      </c>
      <c r="C30" s="2" t="s">
        <v>531</v>
      </c>
      <c r="D30" s="2" t="s">
        <v>117</v>
      </c>
      <c r="E30" s="2" t="s">
        <v>1588</v>
      </c>
      <c r="F30" s="2" t="s">
        <v>1589</v>
      </c>
      <c r="G30" s="3">
        <v>44186</v>
      </c>
      <c r="H30" s="3">
        <v>44561</v>
      </c>
      <c r="I30" s="3">
        <v>44194.999988425901</v>
      </c>
      <c r="J30" s="2" t="s">
        <v>1590</v>
      </c>
      <c r="K30" s="4">
        <v>25000</v>
      </c>
      <c r="L30" s="2" t="s">
        <v>44</v>
      </c>
    </row>
    <row r="31" spans="1:12" ht="14.25" customHeight="1" x14ac:dyDescent="0.25">
      <c r="A31" s="2" t="s">
        <v>1276</v>
      </c>
      <c r="B31" s="2" t="s">
        <v>1760</v>
      </c>
      <c r="C31" s="2" t="s">
        <v>531</v>
      </c>
      <c r="D31" s="2" t="s">
        <v>117</v>
      </c>
      <c r="E31" s="2" t="s">
        <v>1761</v>
      </c>
      <c r="F31" s="2" t="s">
        <v>1762</v>
      </c>
      <c r="G31" s="3">
        <v>44044</v>
      </c>
      <c r="H31" s="3">
        <v>44408</v>
      </c>
      <c r="I31" s="3">
        <v>44070.999988425901</v>
      </c>
      <c r="J31" s="2" t="s">
        <v>1763</v>
      </c>
      <c r="K31" s="4">
        <v>36083</v>
      </c>
      <c r="L31" s="2" t="s">
        <v>33</v>
      </c>
    </row>
    <row r="32" spans="1:12" ht="14.25" customHeight="1" x14ac:dyDescent="0.25">
      <c r="A32" s="2" t="s">
        <v>1276</v>
      </c>
      <c r="B32" s="2" t="s">
        <v>1806</v>
      </c>
      <c r="C32" s="2" t="s">
        <v>531</v>
      </c>
      <c r="D32" s="2" t="s">
        <v>117</v>
      </c>
      <c r="E32" s="2" t="s">
        <v>1807</v>
      </c>
      <c r="F32" s="2" t="s">
        <v>1808</v>
      </c>
      <c r="G32" s="3">
        <v>44075</v>
      </c>
      <c r="H32" s="3">
        <v>45535</v>
      </c>
      <c r="I32" s="3">
        <v>44095.999988425901</v>
      </c>
      <c r="J32" s="2" t="s">
        <v>1809</v>
      </c>
      <c r="K32" s="4">
        <v>283861</v>
      </c>
      <c r="L32" s="2" t="s">
        <v>57</v>
      </c>
    </row>
    <row r="33" spans="1:12" ht="14.25" customHeight="1" x14ac:dyDescent="0.25">
      <c r="A33" s="2" t="s">
        <v>1276</v>
      </c>
      <c r="B33" s="2" t="s">
        <v>2077</v>
      </c>
      <c r="C33" s="2" t="s">
        <v>531</v>
      </c>
      <c r="D33" s="2" t="s">
        <v>117</v>
      </c>
      <c r="E33" s="2" t="s">
        <v>2078</v>
      </c>
      <c r="F33" s="2" t="s">
        <v>2079</v>
      </c>
      <c r="G33" s="3">
        <v>44281</v>
      </c>
      <c r="H33" s="3">
        <v>44620</v>
      </c>
      <c r="I33" s="3">
        <v>44293.999988425901</v>
      </c>
      <c r="J33" s="2" t="s">
        <v>2080</v>
      </c>
      <c r="K33" s="4">
        <v>26225</v>
      </c>
      <c r="L33" s="2" t="s">
        <v>165</v>
      </c>
    </row>
    <row r="34" spans="1:12" ht="14.25" customHeight="1" x14ac:dyDescent="0.25">
      <c r="A34" s="2" t="s">
        <v>1276</v>
      </c>
      <c r="B34" s="2" t="s">
        <v>1764</v>
      </c>
      <c r="C34" s="2" t="s">
        <v>1765</v>
      </c>
      <c r="D34" s="2" t="s">
        <v>117</v>
      </c>
      <c r="E34" s="2" t="s">
        <v>1766</v>
      </c>
      <c r="F34" s="2" t="s">
        <v>1762</v>
      </c>
      <c r="G34" s="3">
        <v>44044</v>
      </c>
      <c r="H34" s="3">
        <v>44469</v>
      </c>
      <c r="I34" s="3">
        <v>44070.999988425901</v>
      </c>
      <c r="J34" s="2" t="s">
        <v>1767</v>
      </c>
      <c r="K34" s="4">
        <v>51697</v>
      </c>
      <c r="L34" s="2" t="s">
        <v>33</v>
      </c>
    </row>
    <row r="35" spans="1:12" ht="14.25" customHeight="1" x14ac:dyDescent="0.25">
      <c r="A35" s="2" t="s">
        <v>64</v>
      </c>
      <c r="B35" s="2" t="s">
        <v>115</v>
      </c>
      <c r="C35" s="2" t="s">
        <v>116</v>
      </c>
      <c r="D35" s="2" t="s">
        <v>117</v>
      </c>
      <c r="E35" s="2" t="s">
        <v>118</v>
      </c>
      <c r="F35" s="2" t="s">
        <v>101</v>
      </c>
      <c r="G35" s="3">
        <v>43433</v>
      </c>
      <c r="H35" s="3">
        <v>44625</v>
      </c>
      <c r="I35" s="3">
        <v>44319.999988425901</v>
      </c>
      <c r="J35" s="2" t="s">
        <v>119</v>
      </c>
      <c r="K35" s="4">
        <v>189277</v>
      </c>
      <c r="L35" s="2" t="s">
        <v>114</v>
      </c>
    </row>
    <row r="36" spans="1:12" ht="14.25" customHeight="1" x14ac:dyDescent="0.25">
      <c r="A36" s="2" t="s">
        <v>64</v>
      </c>
      <c r="B36" s="2" t="s">
        <v>744</v>
      </c>
      <c r="C36" s="2" t="s">
        <v>116</v>
      </c>
      <c r="D36" s="2" t="s">
        <v>117</v>
      </c>
      <c r="E36" s="2" t="s">
        <v>745</v>
      </c>
      <c r="F36" s="2" t="s">
        <v>252</v>
      </c>
      <c r="G36" s="3">
        <v>42962</v>
      </c>
      <c r="H36" s="3">
        <v>44926</v>
      </c>
      <c r="I36" s="3">
        <v>44336.999988425901</v>
      </c>
      <c r="J36" s="2" t="s">
        <v>746</v>
      </c>
      <c r="K36" s="4">
        <v>7050</v>
      </c>
      <c r="L36" s="2" t="s">
        <v>114</v>
      </c>
    </row>
    <row r="37" spans="1:12" ht="14.25" customHeight="1" x14ac:dyDescent="0.25">
      <c r="A37" s="2" t="s">
        <v>1276</v>
      </c>
      <c r="B37" s="2" t="s">
        <v>2573</v>
      </c>
      <c r="C37" s="2" t="s">
        <v>116</v>
      </c>
      <c r="D37" s="2" t="s">
        <v>117</v>
      </c>
      <c r="E37" s="2" t="s">
        <v>2574</v>
      </c>
      <c r="F37" s="2" t="s">
        <v>841</v>
      </c>
      <c r="G37" s="3">
        <v>44012</v>
      </c>
      <c r="H37" s="3">
        <v>44438</v>
      </c>
      <c r="I37" s="3">
        <v>44033.999988425901</v>
      </c>
      <c r="J37" s="2" t="s">
        <v>2575</v>
      </c>
      <c r="K37" s="4">
        <v>49800</v>
      </c>
      <c r="L37" s="2" t="s">
        <v>71</v>
      </c>
    </row>
    <row r="38" spans="1:12" ht="14.25" customHeight="1" x14ac:dyDescent="0.25">
      <c r="A38" s="2" t="s">
        <v>1276</v>
      </c>
      <c r="B38" s="2" t="s">
        <v>1284</v>
      </c>
      <c r="C38" s="2" t="s">
        <v>1285</v>
      </c>
      <c r="D38" s="2" t="s">
        <v>117</v>
      </c>
      <c r="E38" s="2" t="s">
        <v>1286</v>
      </c>
      <c r="F38" s="2" t="s">
        <v>1287</v>
      </c>
      <c r="G38" s="3">
        <v>44036</v>
      </c>
      <c r="H38" s="3">
        <v>44765</v>
      </c>
      <c r="I38" s="3">
        <v>44041.999988425901</v>
      </c>
      <c r="J38" s="2" t="s">
        <v>1288</v>
      </c>
      <c r="K38" s="4">
        <v>128992</v>
      </c>
      <c r="L38" s="2" t="s">
        <v>71</v>
      </c>
    </row>
    <row r="39" spans="1:12" ht="14.25" customHeight="1" x14ac:dyDescent="0.25">
      <c r="A39" s="2" t="s">
        <v>64</v>
      </c>
      <c r="B39" s="2" t="s">
        <v>279</v>
      </c>
      <c r="C39" s="2" t="s">
        <v>280</v>
      </c>
      <c r="D39" s="2" t="s">
        <v>117</v>
      </c>
      <c r="E39" s="2" t="s">
        <v>281</v>
      </c>
      <c r="F39" s="2" t="s">
        <v>247</v>
      </c>
      <c r="G39" s="3">
        <v>43899</v>
      </c>
      <c r="H39" s="3">
        <v>44773</v>
      </c>
      <c r="I39" s="3">
        <v>44082.999988425901</v>
      </c>
      <c r="J39" s="2" t="s">
        <v>282</v>
      </c>
      <c r="K39" s="4">
        <v>97271</v>
      </c>
      <c r="L39" s="2" t="s">
        <v>57</v>
      </c>
    </row>
    <row r="40" spans="1:12" ht="14.25" customHeight="1" x14ac:dyDescent="0.25">
      <c r="A40" s="2" t="s">
        <v>64</v>
      </c>
      <c r="B40" s="2" t="s">
        <v>611</v>
      </c>
      <c r="C40" s="2" t="s">
        <v>280</v>
      </c>
      <c r="D40" s="2" t="s">
        <v>117</v>
      </c>
      <c r="E40" s="2" t="s">
        <v>612</v>
      </c>
      <c r="F40" s="2" t="s">
        <v>613</v>
      </c>
      <c r="G40" s="3">
        <v>44136</v>
      </c>
      <c r="H40" s="3">
        <v>44651</v>
      </c>
      <c r="I40" s="3">
        <v>44355.999988425901</v>
      </c>
      <c r="J40" s="2" t="s">
        <v>614</v>
      </c>
      <c r="K40" s="4">
        <v>9548</v>
      </c>
      <c r="L40" s="2" t="s">
        <v>230</v>
      </c>
    </row>
    <row r="41" spans="1:12" ht="14.25" customHeight="1" x14ac:dyDescent="0.25">
      <c r="A41" s="2" t="s">
        <v>1276</v>
      </c>
      <c r="B41" s="2" t="s">
        <v>611</v>
      </c>
      <c r="C41" s="2" t="s">
        <v>280</v>
      </c>
      <c r="D41" s="2" t="s">
        <v>117</v>
      </c>
      <c r="E41" s="2" t="s">
        <v>612</v>
      </c>
      <c r="F41" s="2" t="s">
        <v>613</v>
      </c>
      <c r="G41" s="3">
        <v>44136</v>
      </c>
      <c r="H41" s="3">
        <v>44651</v>
      </c>
      <c r="I41" s="3">
        <v>44229.999988425901</v>
      </c>
      <c r="J41" s="2" t="s">
        <v>2334</v>
      </c>
      <c r="K41" s="4">
        <v>22557</v>
      </c>
      <c r="L41" s="2" t="s">
        <v>19</v>
      </c>
    </row>
    <row r="42" spans="1:12" ht="14.25" customHeight="1" x14ac:dyDescent="0.25">
      <c r="A42" s="2" t="s">
        <v>1276</v>
      </c>
      <c r="B42" s="2" t="s">
        <v>2389</v>
      </c>
      <c r="C42" s="2" t="s">
        <v>2390</v>
      </c>
      <c r="D42" s="2" t="s">
        <v>117</v>
      </c>
      <c r="E42" s="2" t="s">
        <v>2391</v>
      </c>
      <c r="F42" s="2" t="s">
        <v>2392</v>
      </c>
      <c r="G42" s="3">
        <v>44287</v>
      </c>
      <c r="H42" s="3">
        <v>44651</v>
      </c>
      <c r="I42" s="3">
        <v>44376.999988425901</v>
      </c>
      <c r="J42" s="2" t="s">
        <v>2393</v>
      </c>
      <c r="K42" s="4">
        <v>11029</v>
      </c>
      <c r="L42" s="2" t="s">
        <v>230</v>
      </c>
    </row>
    <row r="43" spans="1:12" ht="14.25" customHeight="1" x14ac:dyDescent="0.25">
      <c r="A43" s="2" t="s">
        <v>64</v>
      </c>
      <c r="B43" s="2" t="s">
        <v>288</v>
      </c>
      <c r="C43" s="2" t="s">
        <v>289</v>
      </c>
      <c r="D43" s="2" t="s">
        <v>290</v>
      </c>
      <c r="E43" s="2" t="s">
        <v>291</v>
      </c>
      <c r="F43" s="2" t="s">
        <v>292</v>
      </c>
      <c r="G43" s="3">
        <v>42583</v>
      </c>
      <c r="H43" s="3">
        <v>44773</v>
      </c>
      <c r="I43" s="3">
        <v>44099.999988425901</v>
      </c>
      <c r="J43" s="2" t="s">
        <v>293</v>
      </c>
      <c r="K43" s="4">
        <v>186403</v>
      </c>
      <c r="L43" s="2" t="s">
        <v>57</v>
      </c>
    </row>
    <row r="44" spans="1:12" ht="14.25" customHeight="1" x14ac:dyDescent="0.25">
      <c r="A44" s="2" t="s">
        <v>1276</v>
      </c>
      <c r="B44" s="2" t="s">
        <v>1970</v>
      </c>
      <c r="C44" s="2" t="s">
        <v>289</v>
      </c>
      <c r="D44" s="2" t="s">
        <v>290</v>
      </c>
      <c r="E44" s="2" t="s">
        <v>1971</v>
      </c>
      <c r="F44" s="2" t="s">
        <v>1972</v>
      </c>
      <c r="G44" s="3">
        <v>44075</v>
      </c>
      <c r="H44" s="3">
        <v>44742</v>
      </c>
      <c r="I44" s="3">
        <v>44203.999988425901</v>
      </c>
      <c r="J44" s="2" t="s">
        <v>1973</v>
      </c>
      <c r="K44" s="4">
        <v>82280</v>
      </c>
      <c r="L44" s="2" t="s">
        <v>50</v>
      </c>
    </row>
    <row r="45" spans="1:12" ht="14.25" customHeight="1" x14ac:dyDescent="0.25">
      <c r="A45" s="2" t="s">
        <v>1276</v>
      </c>
      <c r="B45" s="2" t="s">
        <v>2271</v>
      </c>
      <c r="C45" s="2" t="s">
        <v>289</v>
      </c>
      <c r="D45" s="2" t="s">
        <v>290</v>
      </c>
      <c r="E45" s="2" t="s">
        <v>2272</v>
      </c>
      <c r="F45" s="2" t="s">
        <v>2273</v>
      </c>
      <c r="G45" s="3">
        <v>43924</v>
      </c>
      <c r="H45" s="3">
        <v>44210</v>
      </c>
      <c r="I45" s="3">
        <v>44099.999988425901</v>
      </c>
      <c r="J45" s="2" t="s">
        <v>2274</v>
      </c>
      <c r="K45" s="4">
        <v>5000</v>
      </c>
      <c r="L45" s="2" t="s">
        <v>57</v>
      </c>
    </row>
    <row r="46" spans="1:12" ht="14.25" customHeight="1" x14ac:dyDescent="0.25">
      <c r="A46" s="2" t="s">
        <v>1276</v>
      </c>
      <c r="B46" s="2" t="s">
        <v>2366</v>
      </c>
      <c r="C46" s="2" t="s">
        <v>289</v>
      </c>
      <c r="D46" s="2" t="s">
        <v>290</v>
      </c>
      <c r="E46" s="2" t="s">
        <v>2367</v>
      </c>
      <c r="F46" s="2" t="s">
        <v>2368</v>
      </c>
      <c r="G46" s="3">
        <v>44256</v>
      </c>
      <c r="H46" s="3">
        <v>44620</v>
      </c>
      <c r="I46" s="3">
        <v>44343.999988425901</v>
      </c>
      <c r="J46" s="2" t="s">
        <v>2369</v>
      </c>
      <c r="K46" s="4">
        <v>76000</v>
      </c>
      <c r="L46" s="2" t="s">
        <v>114</v>
      </c>
    </row>
    <row r="47" spans="1:12" ht="14.25" customHeight="1" x14ac:dyDescent="0.25">
      <c r="A47" s="2" t="s">
        <v>1069</v>
      </c>
      <c r="B47" s="2" t="s">
        <v>1117</v>
      </c>
      <c r="C47" s="2" t="s">
        <v>1118</v>
      </c>
      <c r="D47" s="2" t="s">
        <v>623</v>
      </c>
      <c r="E47" s="2" t="s">
        <v>1119</v>
      </c>
      <c r="F47" s="2" t="s">
        <v>139</v>
      </c>
      <c r="G47" s="3">
        <v>44044</v>
      </c>
      <c r="H47" s="3">
        <v>44773</v>
      </c>
      <c r="I47" s="3">
        <v>44294.519120370402</v>
      </c>
      <c r="J47" s="2" t="s">
        <v>1120</v>
      </c>
      <c r="K47" s="4">
        <v>58875</v>
      </c>
      <c r="L47" s="2" t="s">
        <v>165</v>
      </c>
    </row>
    <row r="48" spans="1:12" ht="14.25" customHeight="1" x14ac:dyDescent="0.25">
      <c r="A48" s="2" t="s">
        <v>1069</v>
      </c>
      <c r="B48" s="2" t="s">
        <v>1121</v>
      </c>
      <c r="C48" s="2" t="s">
        <v>1118</v>
      </c>
      <c r="D48" s="2" t="s">
        <v>623</v>
      </c>
      <c r="E48" s="2" t="s">
        <v>1119</v>
      </c>
      <c r="F48" s="2" t="s">
        <v>139</v>
      </c>
      <c r="G48" s="3">
        <v>44044</v>
      </c>
      <c r="H48" s="3">
        <v>44773</v>
      </c>
      <c r="I48" s="3">
        <v>44294.519120370402</v>
      </c>
      <c r="J48" s="2" t="s">
        <v>1120</v>
      </c>
      <c r="K48" s="4">
        <v>35453</v>
      </c>
      <c r="L48" s="2" t="s">
        <v>165</v>
      </c>
    </row>
    <row r="49" spans="1:12" ht="14.25" customHeight="1" x14ac:dyDescent="0.25">
      <c r="A49" s="2" t="s">
        <v>1276</v>
      </c>
      <c r="B49" s="2" t="s">
        <v>1369</v>
      </c>
      <c r="C49" s="2" t="s">
        <v>1118</v>
      </c>
      <c r="D49" s="2" t="s">
        <v>623</v>
      </c>
      <c r="E49" s="2" t="s">
        <v>1119</v>
      </c>
      <c r="F49" s="2" t="s">
        <v>139</v>
      </c>
      <c r="G49" s="3">
        <v>44044</v>
      </c>
      <c r="H49" s="3">
        <v>44773</v>
      </c>
      <c r="I49" s="3">
        <v>44071.999988425901</v>
      </c>
      <c r="J49" s="2" t="s">
        <v>1370</v>
      </c>
      <c r="K49" s="4">
        <v>572374</v>
      </c>
      <c r="L49" s="2" t="s">
        <v>33</v>
      </c>
    </row>
    <row r="50" spans="1:12" ht="14.25" customHeight="1" x14ac:dyDescent="0.25">
      <c r="A50" s="2" t="s">
        <v>1276</v>
      </c>
      <c r="B50" s="2" t="s">
        <v>1371</v>
      </c>
      <c r="C50" s="2" t="s">
        <v>1118</v>
      </c>
      <c r="D50" s="2" t="s">
        <v>623</v>
      </c>
      <c r="E50" s="2" t="s">
        <v>1119</v>
      </c>
      <c r="F50" s="2" t="s">
        <v>139</v>
      </c>
      <c r="G50" s="3">
        <v>44044</v>
      </c>
      <c r="H50" s="3">
        <v>44773</v>
      </c>
      <c r="I50" s="3">
        <v>44071.999988425901</v>
      </c>
      <c r="J50" s="2" t="s">
        <v>1372</v>
      </c>
      <c r="K50" s="4">
        <v>146450</v>
      </c>
      <c r="L50" s="2" t="s">
        <v>33</v>
      </c>
    </row>
    <row r="51" spans="1:12" ht="14.25" customHeight="1" x14ac:dyDescent="0.25">
      <c r="A51" s="2" t="s">
        <v>1276</v>
      </c>
      <c r="B51" s="2" t="s">
        <v>1373</v>
      </c>
      <c r="C51" s="2" t="s">
        <v>1118</v>
      </c>
      <c r="D51" s="2" t="s">
        <v>623</v>
      </c>
      <c r="E51" s="2" t="s">
        <v>1119</v>
      </c>
      <c r="F51" s="2" t="s">
        <v>139</v>
      </c>
      <c r="G51" s="3">
        <v>44044</v>
      </c>
      <c r="H51" s="3">
        <v>44773</v>
      </c>
      <c r="I51" s="3">
        <v>44071.999988425901</v>
      </c>
      <c r="J51" s="2" t="s">
        <v>1374</v>
      </c>
      <c r="K51" s="4">
        <v>214670</v>
      </c>
      <c r="L51" s="2" t="s">
        <v>33</v>
      </c>
    </row>
    <row r="52" spans="1:12" ht="14.25" customHeight="1" x14ac:dyDescent="0.25">
      <c r="A52" s="2" t="s">
        <v>1276</v>
      </c>
      <c r="B52" s="2" t="s">
        <v>1375</v>
      </c>
      <c r="C52" s="2" t="s">
        <v>1118</v>
      </c>
      <c r="D52" s="2" t="s">
        <v>623</v>
      </c>
      <c r="E52" s="2" t="s">
        <v>1119</v>
      </c>
      <c r="F52" s="2" t="s">
        <v>139</v>
      </c>
      <c r="G52" s="3">
        <v>44044</v>
      </c>
      <c r="H52" s="3">
        <v>44773</v>
      </c>
      <c r="I52" s="3">
        <v>44071.999988425901</v>
      </c>
      <c r="J52" s="2" t="s">
        <v>1376</v>
      </c>
      <c r="K52" s="4">
        <v>215378</v>
      </c>
      <c r="L52" s="2" t="s">
        <v>33</v>
      </c>
    </row>
    <row r="53" spans="1:12" ht="14.25" customHeight="1" x14ac:dyDescent="0.25">
      <c r="A53" s="2" t="s">
        <v>1276</v>
      </c>
      <c r="B53" s="2" t="s">
        <v>1377</v>
      </c>
      <c r="C53" s="2" t="s">
        <v>1118</v>
      </c>
      <c r="D53" s="2" t="s">
        <v>623</v>
      </c>
      <c r="E53" s="2" t="s">
        <v>1119</v>
      </c>
      <c r="F53" s="2" t="s">
        <v>139</v>
      </c>
      <c r="G53" s="3">
        <v>44044</v>
      </c>
      <c r="H53" s="3">
        <v>44773</v>
      </c>
      <c r="I53" s="3">
        <v>44071.999988425901</v>
      </c>
      <c r="J53" s="2" t="s">
        <v>1378</v>
      </c>
      <c r="K53" s="4">
        <v>435369</v>
      </c>
      <c r="L53" s="2" t="s">
        <v>33</v>
      </c>
    </row>
    <row r="54" spans="1:12" ht="14.25" customHeight="1" x14ac:dyDescent="0.25">
      <c r="A54" s="2" t="s">
        <v>1276</v>
      </c>
      <c r="B54" s="2" t="s">
        <v>1379</v>
      </c>
      <c r="C54" s="2" t="s">
        <v>1118</v>
      </c>
      <c r="D54" s="2" t="s">
        <v>623</v>
      </c>
      <c r="E54" s="2" t="s">
        <v>1119</v>
      </c>
      <c r="F54" s="2" t="s">
        <v>139</v>
      </c>
      <c r="G54" s="3">
        <v>44044</v>
      </c>
      <c r="H54" s="3">
        <v>44773</v>
      </c>
      <c r="I54" s="3">
        <v>44071.999988425901</v>
      </c>
      <c r="J54" s="2" t="s">
        <v>1380</v>
      </c>
      <c r="K54" s="4">
        <v>97721</v>
      </c>
      <c r="L54" s="2" t="s">
        <v>33</v>
      </c>
    </row>
    <row r="55" spans="1:12" ht="14.25" customHeight="1" x14ac:dyDescent="0.25">
      <c r="A55" s="2" t="s">
        <v>1276</v>
      </c>
      <c r="B55" s="2" t="s">
        <v>1117</v>
      </c>
      <c r="C55" s="2" t="s">
        <v>1118</v>
      </c>
      <c r="D55" s="2" t="s">
        <v>623</v>
      </c>
      <c r="E55" s="2" t="s">
        <v>1119</v>
      </c>
      <c r="F55" s="2" t="s">
        <v>139</v>
      </c>
      <c r="G55" s="3">
        <v>44044</v>
      </c>
      <c r="H55" s="3">
        <v>44773</v>
      </c>
      <c r="I55" s="3">
        <v>44071.999988425901</v>
      </c>
      <c r="J55" s="2" t="s">
        <v>1381</v>
      </c>
      <c r="K55" s="4">
        <v>300779</v>
      </c>
      <c r="L55" s="2" t="s">
        <v>33</v>
      </c>
    </row>
    <row r="56" spans="1:12" ht="14.25" customHeight="1" x14ac:dyDescent="0.25">
      <c r="A56" s="2" t="s">
        <v>1276</v>
      </c>
      <c r="B56" s="2" t="s">
        <v>1382</v>
      </c>
      <c r="C56" s="2" t="s">
        <v>1118</v>
      </c>
      <c r="D56" s="2" t="s">
        <v>623</v>
      </c>
      <c r="E56" s="2" t="s">
        <v>1119</v>
      </c>
      <c r="F56" s="2" t="s">
        <v>139</v>
      </c>
      <c r="G56" s="3">
        <v>44044</v>
      </c>
      <c r="H56" s="3">
        <v>44773</v>
      </c>
      <c r="I56" s="3">
        <v>44071.999988425901</v>
      </c>
      <c r="J56" s="2" t="s">
        <v>1383</v>
      </c>
      <c r="K56" s="4">
        <v>50825</v>
      </c>
      <c r="L56" s="2" t="s">
        <v>33</v>
      </c>
    </row>
    <row r="57" spans="1:12" ht="14.25" customHeight="1" x14ac:dyDescent="0.25">
      <c r="A57" s="2" t="s">
        <v>1276</v>
      </c>
      <c r="B57" s="2" t="s">
        <v>1384</v>
      </c>
      <c r="C57" s="2" t="s">
        <v>1118</v>
      </c>
      <c r="D57" s="2" t="s">
        <v>623</v>
      </c>
      <c r="E57" s="2" t="s">
        <v>1119</v>
      </c>
      <c r="F57" s="2" t="s">
        <v>139</v>
      </c>
      <c r="G57" s="3">
        <v>44044</v>
      </c>
      <c r="H57" s="3">
        <v>44773</v>
      </c>
      <c r="I57" s="3">
        <v>44071.999988425901</v>
      </c>
      <c r="J57" s="2" t="s">
        <v>1385</v>
      </c>
      <c r="K57" s="4">
        <v>54540</v>
      </c>
      <c r="L57" s="2" t="s">
        <v>33</v>
      </c>
    </row>
    <row r="58" spans="1:12" ht="14.25" customHeight="1" x14ac:dyDescent="0.25">
      <c r="A58" s="2" t="s">
        <v>1276</v>
      </c>
      <c r="B58" s="2" t="s">
        <v>1121</v>
      </c>
      <c r="C58" s="2" t="s">
        <v>1118</v>
      </c>
      <c r="D58" s="2" t="s">
        <v>623</v>
      </c>
      <c r="E58" s="2" t="s">
        <v>1119</v>
      </c>
      <c r="F58" s="2" t="s">
        <v>139</v>
      </c>
      <c r="G58" s="3">
        <v>44044</v>
      </c>
      <c r="H58" s="3">
        <v>44773</v>
      </c>
      <c r="I58" s="3">
        <v>44071.999988425901</v>
      </c>
      <c r="J58" s="2" t="s">
        <v>1386</v>
      </c>
      <c r="K58" s="4">
        <v>31030</v>
      </c>
      <c r="L58" s="2" t="s">
        <v>33</v>
      </c>
    </row>
    <row r="59" spans="1:12" ht="14.25" customHeight="1" x14ac:dyDescent="0.25">
      <c r="A59" s="2" t="s">
        <v>1276</v>
      </c>
      <c r="B59" s="2" t="s">
        <v>1477</v>
      </c>
      <c r="C59" s="2" t="s">
        <v>1118</v>
      </c>
      <c r="D59" s="2" t="s">
        <v>623</v>
      </c>
      <c r="E59" s="2" t="s">
        <v>1478</v>
      </c>
      <c r="F59" s="2" t="s">
        <v>1479</v>
      </c>
      <c r="G59" s="3">
        <v>44348</v>
      </c>
      <c r="H59" s="3">
        <v>44773</v>
      </c>
      <c r="I59" s="3">
        <v>44377.999988425901</v>
      </c>
      <c r="J59" s="2" t="s">
        <v>1480</v>
      </c>
      <c r="K59" s="4">
        <v>704474</v>
      </c>
      <c r="L59" s="2" t="s">
        <v>230</v>
      </c>
    </row>
    <row r="60" spans="1:12" ht="14.25" customHeight="1" x14ac:dyDescent="0.25">
      <c r="A60" s="2" t="s">
        <v>1276</v>
      </c>
      <c r="B60" s="2" t="s">
        <v>2169</v>
      </c>
      <c r="C60" s="2" t="s">
        <v>1118</v>
      </c>
      <c r="D60" s="2" t="s">
        <v>623</v>
      </c>
      <c r="E60" s="2" t="s">
        <v>1710</v>
      </c>
      <c r="F60" s="2" t="s">
        <v>1999</v>
      </c>
      <c r="G60" s="3">
        <v>44317</v>
      </c>
      <c r="H60" s="3">
        <v>44681</v>
      </c>
      <c r="I60" s="3">
        <v>44361.999988425901</v>
      </c>
      <c r="J60" s="2" t="s">
        <v>2170</v>
      </c>
      <c r="K60" s="4">
        <v>50000</v>
      </c>
      <c r="L60" s="2" t="s">
        <v>230</v>
      </c>
    </row>
    <row r="61" spans="1:12" ht="14.25" customHeight="1" x14ac:dyDescent="0.25">
      <c r="A61" s="2" t="s">
        <v>64</v>
      </c>
      <c r="B61" s="2" t="s">
        <v>621</v>
      </c>
      <c r="C61" s="2" t="s">
        <v>622</v>
      </c>
      <c r="D61" s="2" t="s">
        <v>623</v>
      </c>
      <c r="E61" s="2" t="s">
        <v>624</v>
      </c>
      <c r="F61" s="2" t="s">
        <v>139</v>
      </c>
      <c r="G61" s="3">
        <v>42064</v>
      </c>
      <c r="H61" s="3">
        <v>44773</v>
      </c>
      <c r="I61" s="3">
        <v>44075.999988425901</v>
      </c>
      <c r="J61" s="2" t="s">
        <v>625</v>
      </c>
      <c r="K61" s="4">
        <v>362500</v>
      </c>
      <c r="L61" s="2" t="s">
        <v>57</v>
      </c>
    </row>
    <row r="62" spans="1:12" ht="14.25" customHeight="1" x14ac:dyDescent="0.25">
      <c r="A62" s="2" t="s">
        <v>878</v>
      </c>
      <c r="B62" s="2" t="s">
        <v>887</v>
      </c>
      <c r="C62" s="2" t="s">
        <v>622</v>
      </c>
      <c r="D62" s="2" t="s">
        <v>623</v>
      </c>
      <c r="E62" s="2" t="s">
        <v>888</v>
      </c>
      <c r="F62" s="2" t="s">
        <v>139</v>
      </c>
      <c r="G62" s="3">
        <v>43678</v>
      </c>
      <c r="H62" s="3">
        <v>44043</v>
      </c>
      <c r="I62" s="3">
        <v>44064.628912036998</v>
      </c>
      <c r="J62" s="2" t="s">
        <v>889</v>
      </c>
      <c r="K62" s="4">
        <v>5264</v>
      </c>
      <c r="L62" s="2" t="s">
        <v>33</v>
      </c>
    </row>
    <row r="63" spans="1:12" ht="14.25" customHeight="1" x14ac:dyDescent="0.25">
      <c r="A63" s="2" t="s">
        <v>878</v>
      </c>
      <c r="B63" s="2" t="s">
        <v>890</v>
      </c>
      <c r="C63" s="2" t="s">
        <v>622</v>
      </c>
      <c r="D63" s="2" t="s">
        <v>623</v>
      </c>
      <c r="E63" s="2" t="s">
        <v>888</v>
      </c>
      <c r="F63" s="2" t="s">
        <v>139</v>
      </c>
      <c r="G63" s="3">
        <v>43678</v>
      </c>
      <c r="H63" s="3">
        <v>44043</v>
      </c>
      <c r="I63" s="3">
        <v>44064.612557870401</v>
      </c>
      <c r="J63" s="2" t="s">
        <v>891</v>
      </c>
      <c r="K63" s="4">
        <v>-5264</v>
      </c>
      <c r="L63" s="2" t="s">
        <v>33</v>
      </c>
    </row>
    <row r="64" spans="1:12" ht="14.25" customHeight="1" x14ac:dyDescent="0.25">
      <c r="A64" s="2" t="s">
        <v>1069</v>
      </c>
      <c r="B64" s="2" t="s">
        <v>890</v>
      </c>
      <c r="C64" s="2" t="s">
        <v>622</v>
      </c>
      <c r="D64" s="2" t="s">
        <v>623</v>
      </c>
      <c r="E64" s="2" t="s">
        <v>888</v>
      </c>
      <c r="F64" s="2" t="s">
        <v>139</v>
      </c>
      <c r="G64" s="3">
        <v>43678</v>
      </c>
      <c r="H64" s="3">
        <v>44043</v>
      </c>
      <c r="I64" s="3">
        <v>44294.519120370402</v>
      </c>
      <c r="J64" s="2" t="s">
        <v>1092</v>
      </c>
      <c r="K64" s="4">
        <v>-94328</v>
      </c>
      <c r="L64" s="2" t="s">
        <v>165</v>
      </c>
    </row>
    <row r="65" spans="1:12" ht="14.25" customHeight="1" x14ac:dyDescent="0.25">
      <c r="A65" s="2" t="s">
        <v>1276</v>
      </c>
      <c r="B65" s="2" t="s">
        <v>1709</v>
      </c>
      <c r="C65" s="2" t="s">
        <v>622</v>
      </c>
      <c r="D65" s="2" t="s">
        <v>623</v>
      </c>
      <c r="E65" s="2" t="s">
        <v>1710</v>
      </c>
      <c r="F65" s="2" t="s">
        <v>409</v>
      </c>
      <c r="G65" s="3">
        <v>43952</v>
      </c>
      <c r="H65" s="3">
        <v>44316</v>
      </c>
      <c r="I65" s="3">
        <v>44062.999988425901</v>
      </c>
      <c r="J65" s="2" t="s">
        <v>1711</v>
      </c>
      <c r="K65" s="4">
        <v>50000</v>
      </c>
      <c r="L65" s="2" t="s">
        <v>33</v>
      </c>
    </row>
    <row r="66" spans="1:12" ht="14.25" customHeight="1" x14ac:dyDescent="0.25">
      <c r="A66" s="2" t="s">
        <v>1226</v>
      </c>
      <c r="B66" s="2" t="s">
        <v>1227</v>
      </c>
      <c r="C66" s="2" t="s">
        <v>1228</v>
      </c>
      <c r="D66" s="2" t="s">
        <v>623</v>
      </c>
      <c r="E66" s="2" t="s">
        <v>1229</v>
      </c>
      <c r="F66" s="2" t="s">
        <v>139</v>
      </c>
      <c r="G66" s="3">
        <v>43831</v>
      </c>
      <c r="H66" s="3">
        <v>44183</v>
      </c>
      <c r="I66" s="3">
        <v>44232.546041666697</v>
      </c>
      <c r="J66" s="2" t="s">
        <v>1230</v>
      </c>
      <c r="K66" s="4">
        <v>-1842</v>
      </c>
      <c r="L66" s="2" t="s">
        <v>19</v>
      </c>
    </row>
    <row r="67" spans="1:12" ht="14.25" customHeight="1" x14ac:dyDescent="0.25">
      <c r="A67" s="2" t="s">
        <v>64</v>
      </c>
      <c r="B67" s="2" t="s">
        <v>399</v>
      </c>
      <c r="C67" s="2" t="s">
        <v>400</v>
      </c>
      <c r="D67" s="2" t="s">
        <v>401</v>
      </c>
      <c r="E67" s="2" t="s">
        <v>402</v>
      </c>
      <c r="F67" s="2" t="s">
        <v>403</v>
      </c>
      <c r="G67" s="3">
        <v>43532</v>
      </c>
      <c r="H67" s="3">
        <v>44620</v>
      </c>
      <c r="I67" s="3">
        <v>44320.999988425901</v>
      </c>
      <c r="J67" s="2" t="s">
        <v>404</v>
      </c>
      <c r="K67" s="4">
        <v>74499.5</v>
      </c>
      <c r="L67" s="2" t="s">
        <v>114</v>
      </c>
    </row>
    <row r="68" spans="1:12" ht="14.25" customHeight="1" x14ac:dyDescent="0.25">
      <c r="A68" s="2" t="s">
        <v>1276</v>
      </c>
      <c r="B68" s="2" t="s">
        <v>1464</v>
      </c>
      <c r="C68" s="2" t="s">
        <v>400</v>
      </c>
      <c r="D68" s="2" t="s">
        <v>401</v>
      </c>
      <c r="E68" s="2" t="s">
        <v>1465</v>
      </c>
      <c r="F68" s="2" t="s">
        <v>170</v>
      </c>
      <c r="G68" s="3">
        <v>44287</v>
      </c>
      <c r="H68" s="3">
        <v>44651</v>
      </c>
      <c r="I68" s="3">
        <v>44306.999988425901</v>
      </c>
      <c r="J68" s="2" t="s">
        <v>1466</v>
      </c>
      <c r="K68" s="4">
        <v>378975</v>
      </c>
      <c r="L68" s="2" t="s">
        <v>165</v>
      </c>
    </row>
    <row r="69" spans="1:12" ht="14.25" customHeight="1" x14ac:dyDescent="0.25">
      <c r="A69" s="2" t="s">
        <v>64</v>
      </c>
      <c r="B69" s="2" t="s">
        <v>872</v>
      </c>
      <c r="C69" s="2" t="s">
        <v>873</v>
      </c>
      <c r="D69" s="2" t="s">
        <v>874</v>
      </c>
      <c r="E69" s="2" t="s">
        <v>875</v>
      </c>
      <c r="F69" s="2" t="s">
        <v>876</v>
      </c>
      <c r="G69" s="3">
        <v>42826</v>
      </c>
      <c r="H69" s="3">
        <v>44561</v>
      </c>
      <c r="I69" s="3">
        <v>44098.999988425901</v>
      </c>
      <c r="J69" s="2" t="s">
        <v>877</v>
      </c>
      <c r="K69" s="4">
        <v>20000</v>
      </c>
      <c r="L69" s="2" t="s">
        <v>57</v>
      </c>
    </row>
    <row r="70" spans="1:12" ht="14.25" customHeight="1" x14ac:dyDescent="0.25">
      <c r="A70" s="2" t="s">
        <v>1276</v>
      </c>
      <c r="B70" s="2" t="s">
        <v>1944</v>
      </c>
      <c r="C70" s="2" t="s">
        <v>873</v>
      </c>
      <c r="D70" s="2" t="s">
        <v>874</v>
      </c>
      <c r="E70" s="2" t="s">
        <v>1945</v>
      </c>
      <c r="F70" s="2" t="s">
        <v>1946</v>
      </c>
      <c r="G70" s="3">
        <v>44105</v>
      </c>
      <c r="H70" s="3">
        <v>44834</v>
      </c>
      <c r="I70" s="3">
        <v>44208.999988425901</v>
      </c>
      <c r="J70" s="2" t="s">
        <v>1947</v>
      </c>
      <c r="K70" s="4">
        <v>59996</v>
      </c>
      <c r="L70" s="2" t="s">
        <v>50</v>
      </c>
    </row>
    <row r="71" spans="1:12" ht="14.25" customHeight="1" x14ac:dyDescent="0.25">
      <c r="A71" s="2" t="s">
        <v>1276</v>
      </c>
      <c r="B71" s="2" t="s">
        <v>1948</v>
      </c>
      <c r="C71" s="2" t="s">
        <v>873</v>
      </c>
      <c r="D71" s="2" t="s">
        <v>874</v>
      </c>
      <c r="E71" s="2" t="s">
        <v>1945</v>
      </c>
      <c r="F71" s="2" t="s">
        <v>1949</v>
      </c>
      <c r="G71" s="3">
        <v>44105</v>
      </c>
      <c r="H71" s="3">
        <v>44834</v>
      </c>
      <c r="I71" s="3">
        <v>44208.999988425901</v>
      </c>
      <c r="J71" s="2" t="s">
        <v>1950</v>
      </c>
      <c r="K71" s="4">
        <v>185882</v>
      </c>
      <c r="L71" s="2" t="s">
        <v>50</v>
      </c>
    </row>
    <row r="72" spans="1:12" ht="14.25" customHeight="1" x14ac:dyDescent="0.25">
      <c r="A72" s="2" t="s">
        <v>1276</v>
      </c>
      <c r="B72" s="2" t="s">
        <v>2129</v>
      </c>
      <c r="C72" s="2" t="s">
        <v>873</v>
      </c>
      <c r="D72" s="2" t="s">
        <v>874</v>
      </c>
      <c r="E72" s="2" t="s">
        <v>2130</v>
      </c>
      <c r="F72" s="2" t="s">
        <v>2131</v>
      </c>
      <c r="G72" s="3">
        <v>44301</v>
      </c>
      <c r="H72" s="3">
        <v>45473</v>
      </c>
      <c r="I72" s="3">
        <v>44321.999988425901</v>
      </c>
      <c r="J72" s="2" t="s">
        <v>2132</v>
      </c>
      <c r="K72" s="4">
        <v>248561</v>
      </c>
      <c r="L72" s="2" t="s">
        <v>114</v>
      </c>
    </row>
    <row r="73" spans="1:12" ht="14.25" customHeight="1" x14ac:dyDescent="0.25">
      <c r="A73" s="2" t="s">
        <v>64</v>
      </c>
      <c r="B73" s="2" t="s">
        <v>823</v>
      </c>
      <c r="C73" s="2" t="s">
        <v>824</v>
      </c>
      <c r="D73" s="2" t="s">
        <v>632</v>
      </c>
      <c r="E73" s="2" t="s">
        <v>825</v>
      </c>
      <c r="F73" s="2" t="s">
        <v>826</v>
      </c>
      <c r="G73" s="3">
        <v>43418</v>
      </c>
      <c r="H73" s="3">
        <v>44469</v>
      </c>
      <c r="I73" s="3">
        <v>44335.999988425901</v>
      </c>
      <c r="J73" s="2" t="s">
        <v>827</v>
      </c>
      <c r="K73" s="4">
        <v>30000</v>
      </c>
      <c r="L73" s="2" t="s">
        <v>114</v>
      </c>
    </row>
    <row r="74" spans="1:12" ht="14.25" customHeight="1" x14ac:dyDescent="0.25">
      <c r="A74" s="2" t="s">
        <v>1276</v>
      </c>
      <c r="B74" s="2" t="s">
        <v>2065</v>
      </c>
      <c r="C74" s="2" t="s">
        <v>824</v>
      </c>
      <c r="D74" s="2" t="s">
        <v>632</v>
      </c>
      <c r="E74" s="2" t="s">
        <v>2066</v>
      </c>
      <c r="F74" s="2" t="s">
        <v>2067</v>
      </c>
      <c r="G74" s="3">
        <v>44104</v>
      </c>
      <c r="H74" s="3">
        <v>45198</v>
      </c>
      <c r="I74" s="3">
        <v>44285.999988425901</v>
      </c>
      <c r="J74" s="2" t="s">
        <v>2068</v>
      </c>
      <c r="K74" s="4">
        <v>20000</v>
      </c>
      <c r="L74" s="2" t="s">
        <v>26</v>
      </c>
    </row>
    <row r="75" spans="1:12" ht="14.25" customHeight="1" x14ac:dyDescent="0.25">
      <c r="A75" s="2" t="s">
        <v>1276</v>
      </c>
      <c r="B75" s="2" t="s">
        <v>2150</v>
      </c>
      <c r="C75" s="2" t="s">
        <v>824</v>
      </c>
      <c r="D75" s="2" t="s">
        <v>632</v>
      </c>
      <c r="E75" s="2" t="s">
        <v>2151</v>
      </c>
      <c r="F75" s="2" t="s">
        <v>2152</v>
      </c>
      <c r="G75" s="3">
        <v>44280</v>
      </c>
      <c r="H75" s="3">
        <v>44522</v>
      </c>
      <c r="I75" s="3">
        <v>44328.999988425901</v>
      </c>
      <c r="J75" s="2" t="s">
        <v>2153</v>
      </c>
      <c r="K75" s="4">
        <v>34966</v>
      </c>
      <c r="L75" s="2" t="s">
        <v>114</v>
      </c>
    </row>
    <row r="76" spans="1:12" ht="14.25" customHeight="1" x14ac:dyDescent="0.25">
      <c r="A76" s="2" t="s">
        <v>1276</v>
      </c>
      <c r="B76" s="2" t="s">
        <v>2154</v>
      </c>
      <c r="C76" s="2" t="s">
        <v>824</v>
      </c>
      <c r="D76" s="2" t="s">
        <v>632</v>
      </c>
      <c r="E76" s="2" t="s">
        <v>2155</v>
      </c>
      <c r="F76" s="2" t="s">
        <v>2152</v>
      </c>
      <c r="G76" s="3">
        <v>44280</v>
      </c>
      <c r="H76" s="3">
        <v>44522</v>
      </c>
      <c r="I76" s="3">
        <v>44328.999988425901</v>
      </c>
      <c r="J76" s="2" t="s">
        <v>2156</v>
      </c>
      <c r="K76" s="4">
        <v>34099</v>
      </c>
      <c r="L76" s="2" t="s">
        <v>114</v>
      </c>
    </row>
    <row r="77" spans="1:12" ht="14.25" customHeight="1" x14ac:dyDescent="0.25">
      <c r="A77" s="2" t="s">
        <v>1276</v>
      </c>
      <c r="B77" s="2" t="s">
        <v>2210</v>
      </c>
      <c r="C77" s="2" t="s">
        <v>824</v>
      </c>
      <c r="D77" s="2" t="s">
        <v>632</v>
      </c>
      <c r="E77" s="2" t="s">
        <v>2211</v>
      </c>
      <c r="F77" s="2" t="s">
        <v>2212</v>
      </c>
      <c r="G77" s="3">
        <v>43922</v>
      </c>
      <c r="H77" s="3">
        <v>44104</v>
      </c>
      <c r="I77" s="3">
        <v>44062.999988425901</v>
      </c>
      <c r="J77" s="2" t="s">
        <v>2213</v>
      </c>
      <c r="K77" s="4">
        <v>60000</v>
      </c>
      <c r="L77" s="2" t="s">
        <v>33</v>
      </c>
    </row>
    <row r="78" spans="1:12" ht="14.25" customHeight="1" x14ac:dyDescent="0.25">
      <c r="A78" s="2" t="s">
        <v>1276</v>
      </c>
      <c r="B78" s="2" t="s">
        <v>2256</v>
      </c>
      <c r="C78" s="2" t="s">
        <v>824</v>
      </c>
      <c r="D78" s="2" t="s">
        <v>632</v>
      </c>
      <c r="E78" s="2" t="s">
        <v>2257</v>
      </c>
      <c r="F78" s="2" t="s">
        <v>2258</v>
      </c>
      <c r="G78" s="3">
        <v>44041</v>
      </c>
      <c r="H78" s="3">
        <v>44135</v>
      </c>
      <c r="I78" s="3">
        <v>44117.999988425901</v>
      </c>
      <c r="J78" s="2" t="s">
        <v>2259</v>
      </c>
      <c r="K78" s="4">
        <v>31080</v>
      </c>
      <c r="L78" s="2" t="s">
        <v>77</v>
      </c>
    </row>
    <row r="79" spans="1:12" ht="14.25" customHeight="1" x14ac:dyDescent="0.25">
      <c r="A79" s="2" t="s">
        <v>1276</v>
      </c>
      <c r="B79" s="2" t="s">
        <v>2302</v>
      </c>
      <c r="C79" s="2" t="s">
        <v>824</v>
      </c>
      <c r="D79" s="2" t="s">
        <v>632</v>
      </c>
      <c r="E79" s="2" t="s">
        <v>2303</v>
      </c>
      <c r="F79" s="2" t="s">
        <v>2304</v>
      </c>
      <c r="G79" s="3">
        <v>44075</v>
      </c>
      <c r="H79" s="3">
        <v>44196</v>
      </c>
      <c r="I79" s="3">
        <v>44123.999988425901</v>
      </c>
      <c r="J79" s="2" t="s">
        <v>2305</v>
      </c>
      <c r="K79" s="4">
        <v>47791</v>
      </c>
      <c r="L79" s="2" t="s">
        <v>77</v>
      </c>
    </row>
    <row r="80" spans="1:12" ht="14.25" customHeight="1" x14ac:dyDescent="0.25">
      <c r="A80" s="2" t="s">
        <v>64</v>
      </c>
      <c r="B80" s="2" t="s">
        <v>630</v>
      </c>
      <c r="C80" s="2" t="s">
        <v>631</v>
      </c>
      <c r="D80" s="2" t="s">
        <v>632</v>
      </c>
      <c r="E80" s="2" t="s">
        <v>633</v>
      </c>
      <c r="F80" s="2" t="s">
        <v>62</v>
      </c>
      <c r="G80" s="3">
        <v>42592</v>
      </c>
      <c r="H80" s="3">
        <v>44469</v>
      </c>
      <c r="I80" s="3">
        <v>44039.999988425901</v>
      </c>
      <c r="J80" s="2" t="s">
        <v>634</v>
      </c>
      <c r="K80" s="4">
        <v>15335</v>
      </c>
      <c r="L80" s="2" t="s">
        <v>71</v>
      </c>
    </row>
    <row r="81" spans="1:12" ht="14.25" customHeight="1" x14ac:dyDescent="0.25">
      <c r="A81" s="2" t="s">
        <v>64</v>
      </c>
      <c r="B81" s="2" t="s">
        <v>656</v>
      </c>
      <c r="C81" s="2" t="s">
        <v>631</v>
      </c>
      <c r="D81" s="2" t="s">
        <v>632</v>
      </c>
      <c r="E81" s="2" t="s">
        <v>657</v>
      </c>
      <c r="F81" s="2" t="s">
        <v>649</v>
      </c>
      <c r="G81" s="3">
        <v>43549</v>
      </c>
      <c r="H81" s="3">
        <v>45382</v>
      </c>
      <c r="I81" s="3">
        <v>44116.999988425901</v>
      </c>
      <c r="J81" s="2" t="s">
        <v>658</v>
      </c>
      <c r="K81" s="4">
        <v>25400</v>
      </c>
      <c r="L81" s="2" t="s">
        <v>77</v>
      </c>
    </row>
    <row r="82" spans="1:12" ht="14.25" customHeight="1" x14ac:dyDescent="0.25">
      <c r="A82" s="2" t="s">
        <v>64</v>
      </c>
      <c r="B82" s="2" t="s">
        <v>656</v>
      </c>
      <c r="C82" s="2" t="s">
        <v>631</v>
      </c>
      <c r="D82" s="2" t="s">
        <v>632</v>
      </c>
      <c r="E82" s="2" t="s">
        <v>657</v>
      </c>
      <c r="F82" s="2" t="s">
        <v>649</v>
      </c>
      <c r="G82" s="3">
        <v>43549</v>
      </c>
      <c r="H82" s="3">
        <v>45382</v>
      </c>
      <c r="I82" s="3">
        <v>44267.999988425901</v>
      </c>
      <c r="J82" s="2" t="s">
        <v>659</v>
      </c>
      <c r="K82" s="4">
        <v>30000</v>
      </c>
      <c r="L82" s="2" t="s">
        <v>26</v>
      </c>
    </row>
    <row r="83" spans="1:12" ht="14.25" customHeight="1" x14ac:dyDescent="0.25">
      <c r="A83" s="2" t="s">
        <v>64</v>
      </c>
      <c r="B83" s="2" t="s">
        <v>656</v>
      </c>
      <c r="C83" s="2" t="s">
        <v>631</v>
      </c>
      <c r="D83" s="2" t="s">
        <v>632</v>
      </c>
      <c r="E83" s="2" t="s">
        <v>657</v>
      </c>
      <c r="F83" s="2" t="s">
        <v>649</v>
      </c>
      <c r="G83" s="3">
        <v>43549</v>
      </c>
      <c r="H83" s="3">
        <v>45382</v>
      </c>
      <c r="I83" s="3">
        <v>44301.999988425901</v>
      </c>
      <c r="J83" s="2" t="s">
        <v>660</v>
      </c>
      <c r="K83" s="4">
        <v>15000</v>
      </c>
      <c r="L83" s="2" t="s">
        <v>165</v>
      </c>
    </row>
    <row r="84" spans="1:12" ht="14.25" customHeight="1" x14ac:dyDescent="0.25">
      <c r="A84" s="2" t="s">
        <v>64</v>
      </c>
      <c r="B84" s="2" t="s">
        <v>696</v>
      </c>
      <c r="C84" s="2" t="s">
        <v>631</v>
      </c>
      <c r="D84" s="2" t="s">
        <v>632</v>
      </c>
      <c r="E84" s="2" t="s">
        <v>697</v>
      </c>
      <c r="F84" s="2" t="s">
        <v>698</v>
      </c>
      <c r="G84" s="3">
        <v>43662</v>
      </c>
      <c r="H84" s="3">
        <v>44834</v>
      </c>
      <c r="I84" s="3">
        <v>44039.999988425901</v>
      </c>
      <c r="J84" s="2" t="s">
        <v>699</v>
      </c>
      <c r="K84" s="4">
        <v>180000</v>
      </c>
      <c r="L84" s="2" t="s">
        <v>71</v>
      </c>
    </row>
    <row r="85" spans="1:12" ht="14.25" customHeight="1" x14ac:dyDescent="0.25">
      <c r="A85" s="2" t="s">
        <v>64</v>
      </c>
      <c r="B85" s="2" t="s">
        <v>696</v>
      </c>
      <c r="C85" s="2" t="s">
        <v>631</v>
      </c>
      <c r="D85" s="2" t="s">
        <v>632</v>
      </c>
      <c r="E85" s="2" t="s">
        <v>697</v>
      </c>
      <c r="F85" s="2" t="s">
        <v>698</v>
      </c>
      <c r="G85" s="3">
        <v>43662</v>
      </c>
      <c r="H85" s="3">
        <v>44834</v>
      </c>
      <c r="I85" s="3">
        <v>44064.999988425901</v>
      </c>
      <c r="J85" s="2" t="s">
        <v>700</v>
      </c>
      <c r="K85" s="4">
        <v>90000</v>
      </c>
      <c r="L85" s="2" t="s">
        <v>33</v>
      </c>
    </row>
    <row r="86" spans="1:12" ht="14.25" customHeight="1" x14ac:dyDescent="0.25">
      <c r="A86" s="2" t="s">
        <v>1276</v>
      </c>
      <c r="B86" s="2" t="s">
        <v>2394</v>
      </c>
      <c r="C86" s="2" t="s">
        <v>631</v>
      </c>
      <c r="D86" s="2" t="s">
        <v>632</v>
      </c>
      <c r="E86" s="2" t="s">
        <v>2395</v>
      </c>
      <c r="F86" s="2" t="s">
        <v>668</v>
      </c>
      <c r="G86" s="3">
        <v>44032</v>
      </c>
      <c r="H86" s="3">
        <v>45838</v>
      </c>
      <c r="I86" s="3">
        <v>44040.999988425901</v>
      </c>
      <c r="J86" s="2" t="s">
        <v>2396</v>
      </c>
      <c r="K86" s="4">
        <v>256666</v>
      </c>
      <c r="L86" s="2" t="s">
        <v>71</v>
      </c>
    </row>
    <row r="87" spans="1:12" ht="14.25" customHeight="1" x14ac:dyDescent="0.25">
      <c r="A87" s="2" t="s">
        <v>1276</v>
      </c>
      <c r="B87" s="2" t="s">
        <v>2397</v>
      </c>
      <c r="C87" s="2" t="s">
        <v>631</v>
      </c>
      <c r="D87" s="2" t="s">
        <v>632</v>
      </c>
      <c r="E87" s="2" t="s">
        <v>2398</v>
      </c>
      <c r="F87" s="2" t="s">
        <v>698</v>
      </c>
      <c r="G87" s="3">
        <v>44026</v>
      </c>
      <c r="H87" s="3">
        <v>45107</v>
      </c>
      <c r="I87" s="3">
        <v>44042.999988425901</v>
      </c>
      <c r="J87" s="2" t="s">
        <v>2399</v>
      </c>
      <c r="K87" s="4">
        <v>30000</v>
      </c>
      <c r="L87" s="2" t="s">
        <v>71</v>
      </c>
    </row>
    <row r="88" spans="1:12" ht="14.25" customHeight="1" x14ac:dyDescent="0.25">
      <c r="A88" s="2" t="s">
        <v>1276</v>
      </c>
      <c r="B88" s="2" t="s">
        <v>2407</v>
      </c>
      <c r="C88" s="2" t="s">
        <v>631</v>
      </c>
      <c r="D88" s="2" t="s">
        <v>632</v>
      </c>
      <c r="E88" s="2" t="s">
        <v>2408</v>
      </c>
      <c r="F88" s="2" t="s">
        <v>698</v>
      </c>
      <c r="G88" s="3">
        <v>44067</v>
      </c>
      <c r="H88" s="3">
        <v>45015</v>
      </c>
      <c r="I88" s="3">
        <v>44074.999988425901</v>
      </c>
      <c r="J88" s="2" t="s">
        <v>2409</v>
      </c>
      <c r="K88" s="4">
        <v>70000</v>
      </c>
      <c r="L88" s="2" t="s">
        <v>33</v>
      </c>
    </row>
    <row r="89" spans="1:12" ht="14.25" customHeight="1" x14ac:dyDescent="0.25">
      <c r="A89" s="2" t="s">
        <v>1276</v>
      </c>
      <c r="B89" s="2" t="s">
        <v>2444</v>
      </c>
      <c r="C89" s="2" t="s">
        <v>631</v>
      </c>
      <c r="D89" s="2" t="s">
        <v>632</v>
      </c>
      <c r="E89" s="2" t="s">
        <v>2445</v>
      </c>
      <c r="F89" s="2" t="s">
        <v>649</v>
      </c>
      <c r="G89" s="3">
        <v>44333</v>
      </c>
      <c r="H89" s="3">
        <v>46022</v>
      </c>
      <c r="I89" s="3">
        <v>44336.999988425901</v>
      </c>
      <c r="J89" s="2" t="s">
        <v>2446</v>
      </c>
      <c r="K89" s="4">
        <v>35200</v>
      </c>
      <c r="L89" s="2" t="s">
        <v>114</v>
      </c>
    </row>
    <row r="90" spans="1:12" ht="14.25" customHeight="1" x14ac:dyDescent="0.25">
      <c r="A90" s="2" t="s">
        <v>1276</v>
      </c>
      <c r="B90" s="2" t="s">
        <v>2218</v>
      </c>
      <c r="C90" s="2" t="s">
        <v>2219</v>
      </c>
      <c r="D90" s="2" t="s">
        <v>632</v>
      </c>
      <c r="E90" s="2" t="s">
        <v>2220</v>
      </c>
      <c r="F90" s="2" t="s">
        <v>2221</v>
      </c>
      <c r="G90" s="3">
        <v>43971</v>
      </c>
      <c r="H90" s="3">
        <v>44135</v>
      </c>
      <c r="I90" s="3">
        <v>44088.999988425901</v>
      </c>
      <c r="J90" s="2" t="s">
        <v>2222</v>
      </c>
      <c r="K90" s="4">
        <v>31849</v>
      </c>
      <c r="L90" s="2" t="s">
        <v>57</v>
      </c>
    </row>
    <row r="91" spans="1:12" ht="14.25" customHeight="1" x14ac:dyDescent="0.25">
      <c r="A91" s="2" t="s">
        <v>1276</v>
      </c>
      <c r="B91" s="2" t="s">
        <v>2264</v>
      </c>
      <c r="C91" s="2" t="s">
        <v>2219</v>
      </c>
      <c r="D91" s="2" t="s">
        <v>632</v>
      </c>
      <c r="E91" s="2" t="s">
        <v>2265</v>
      </c>
      <c r="F91" s="2" t="s">
        <v>2266</v>
      </c>
      <c r="G91" s="3">
        <v>43739</v>
      </c>
      <c r="H91" s="3">
        <v>44469</v>
      </c>
      <c r="I91" s="3">
        <v>44089.999988425901</v>
      </c>
      <c r="J91" s="2" t="s">
        <v>2267</v>
      </c>
      <c r="K91" s="4">
        <v>78794</v>
      </c>
      <c r="L91" s="2" t="s">
        <v>57</v>
      </c>
    </row>
    <row r="92" spans="1:12" ht="14.25" customHeight="1" x14ac:dyDescent="0.25">
      <c r="A92" s="2" t="s">
        <v>1276</v>
      </c>
      <c r="B92" s="2" t="s">
        <v>2275</v>
      </c>
      <c r="C92" s="2" t="s">
        <v>2219</v>
      </c>
      <c r="D92" s="2" t="s">
        <v>632</v>
      </c>
      <c r="E92" s="2" t="s">
        <v>2276</v>
      </c>
      <c r="F92" s="2" t="s">
        <v>2277</v>
      </c>
      <c r="G92" s="3">
        <v>44028</v>
      </c>
      <c r="H92" s="3">
        <v>44195</v>
      </c>
      <c r="I92" s="3">
        <v>44097.999988425901</v>
      </c>
      <c r="J92" s="2" t="s">
        <v>2278</v>
      </c>
      <c r="K92" s="4">
        <v>25465</v>
      </c>
      <c r="L92" s="2" t="s">
        <v>57</v>
      </c>
    </row>
    <row r="93" spans="1:12" ht="14.25" customHeight="1" x14ac:dyDescent="0.25">
      <c r="A93" s="2" t="s">
        <v>965</v>
      </c>
      <c r="B93" s="2" t="s">
        <v>996</v>
      </c>
      <c r="C93" s="2" t="s">
        <v>997</v>
      </c>
      <c r="D93" s="2" t="s">
        <v>998</v>
      </c>
      <c r="E93" s="2" t="s">
        <v>999</v>
      </c>
      <c r="F93" s="2" t="s">
        <v>1000</v>
      </c>
      <c r="G93" s="3">
        <v>43709</v>
      </c>
      <c r="H93" s="3">
        <v>44074</v>
      </c>
      <c r="I93" s="3">
        <v>44160.556921296302</v>
      </c>
      <c r="J93" s="2" t="s">
        <v>1001</v>
      </c>
      <c r="K93" s="4">
        <v>1</v>
      </c>
      <c r="L93" s="2" t="s">
        <v>109</v>
      </c>
    </row>
    <row r="94" spans="1:12" ht="14.25" customHeight="1" x14ac:dyDescent="0.25">
      <c r="A94" s="2" t="s">
        <v>1276</v>
      </c>
      <c r="B94" s="2" t="s">
        <v>1327</v>
      </c>
      <c r="C94" s="2" t="s">
        <v>997</v>
      </c>
      <c r="D94" s="2" t="s">
        <v>998</v>
      </c>
      <c r="E94" s="2" t="s">
        <v>1328</v>
      </c>
      <c r="F94" s="2" t="s">
        <v>1329</v>
      </c>
      <c r="G94" s="3">
        <v>44045</v>
      </c>
      <c r="H94" s="3">
        <v>44409</v>
      </c>
      <c r="I94" s="3">
        <v>44111.999988425901</v>
      </c>
      <c r="J94" s="2" t="s">
        <v>1330</v>
      </c>
      <c r="K94" s="4">
        <v>116667</v>
      </c>
      <c r="L94" s="2" t="s">
        <v>77</v>
      </c>
    </row>
    <row r="95" spans="1:12" ht="14.25" customHeight="1" x14ac:dyDescent="0.25">
      <c r="A95" s="2" t="s">
        <v>1276</v>
      </c>
      <c r="B95" s="2" t="s">
        <v>1331</v>
      </c>
      <c r="C95" s="2" t="s">
        <v>997</v>
      </c>
      <c r="D95" s="2" t="s">
        <v>998</v>
      </c>
      <c r="E95" s="2" t="s">
        <v>1328</v>
      </c>
      <c r="F95" s="2" t="s">
        <v>1329</v>
      </c>
      <c r="G95" s="3">
        <v>44045</v>
      </c>
      <c r="H95" s="3">
        <v>44409</v>
      </c>
      <c r="I95" s="3">
        <v>44111.999988425901</v>
      </c>
      <c r="J95" s="2" t="s">
        <v>1332</v>
      </c>
      <c r="K95" s="4">
        <v>12911</v>
      </c>
      <c r="L95" s="2" t="s">
        <v>77</v>
      </c>
    </row>
    <row r="96" spans="1:12" ht="14.25" customHeight="1" x14ac:dyDescent="0.25">
      <c r="A96" s="2" t="s">
        <v>1276</v>
      </c>
      <c r="B96" s="2" t="s">
        <v>1333</v>
      </c>
      <c r="C96" s="2" t="s">
        <v>997</v>
      </c>
      <c r="D96" s="2" t="s">
        <v>998</v>
      </c>
      <c r="E96" s="2" t="s">
        <v>1328</v>
      </c>
      <c r="F96" s="2" t="s">
        <v>1329</v>
      </c>
      <c r="G96" s="3">
        <v>44045</v>
      </c>
      <c r="H96" s="3">
        <v>44409</v>
      </c>
      <c r="I96" s="3">
        <v>44111.999988425901</v>
      </c>
      <c r="J96" s="2" t="s">
        <v>1334</v>
      </c>
      <c r="K96" s="4">
        <v>83735</v>
      </c>
      <c r="L96" s="2" t="s">
        <v>77</v>
      </c>
    </row>
    <row r="97" spans="1:12" ht="14.25" customHeight="1" x14ac:dyDescent="0.25">
      <c r="A97" s="2" t="s">
        <v>1276</v>
      </c>
      <c r="B97" s="2" t="s">
        <v>1333</v>
      </c>
      <c r="C97" s="2" t="s">
        <v>997</v>
      </c>
      <c r="D97" s="2" t="s">
        <v>998</v>
      </c>
      <c r="E97" s="2" t="s">
        <v>1328</v>
      </c>
      <c r="F97" s="2" t="s">
        <v>1329</v>
      </c>
      <c r="G97" s="3">
        <v>44045</v>
      </c>
      <c r="H97" s="3">
        <v>44409</v>
      </c>
      <c r="I97" s="3">
        <v>44193.610381944403</v>
      </c>
      <c r="J97" s="2" t="s">
        <v>1335</v>
      </c>
      <c r="K97" s="4">
        <v>20</v>
      </c>
      <c r="L97" s="2" t="s">
        <v>44</v>
      </c>
    </row>
    <row r="98" spans="1:12" ht="14.25" customHeight="1" x14ac:dyDescent="0.25">
      <c r="A98" s="2" t="s">
        <v>1276</v>
      </c>
      <c r="B98" s="2" t="s">
        <v>1686</v>
      </c>
      <c r="C98" s="2" t="s">
        <v>997</v>
      </c>
      <c r="D98" s="2" t="s">
        <v>998</v>
      </c>
      <c r="E98" s="2" t="s">
        <v>1687</v>
      </c>
      <c r="F98" s="2" t="s">
        <v>1000</v>
      </c>
      <c r="G98" s="3">
        <v>44075</v>
      </c>
      <c r="H98" s="3">
        <v>44439</v>
      </c>
      <c r="I98" s="3">
        <v>44111.999988425901</v>
      </c>
      <c r="J98" s="2" t="s">
        <v>1688</v>
      </c>
      <c r="K98" s="4">
        <v>133465</v>
      </c>
      <c r="L98" s="2" t="s">
        <v>77</v>
      </c>
    </row>
    <row r="99" spans="1:12" ht="14.25" customHeight="1" x14ac:dyDescent="0.25">
      <c r="A99" s="2" t="s">
        <v>1276</v>
      </c>
      <c r="B99" s="2" t="s">
        <v>1689</v>
      </c>
      <c r="C99" s="2" t="s">
        <v>997</v>
      </c>
      <c r="D99" s="2" t="s">
        <v>998</v>
      </c>
      <c r="E99" s="2" t="s">
        <v>1687</v>
      </c>
      <c r="F99" s="2" t="s">
        <v>1000</v>
      </c>
      <c r="G99" s="3">
        <v>44075</v>
      </c>
      <c r="H99" s="3">
        <v>44439</v>
      </c>
      <c r="I99" s="3">
        <v>44111.999988425901</v>
      </c>
      <c r="J99" s="2" t="s">
        <v>1690</v>
      </c>
      <c r="K99" s="4">
        <v>255748</v>
      </c>
      <c r="L99" s="2" t="s">
        <v>77</v>
      </c>
    </row>
    <row r="100" spans="1:12" ht="14.25" customHeight="1" x14ac:dyDescent="0.25">
      <c r="A100" s="2" t="s">
        <v>1276</v>
      </c>
      <c r="B100" s="2" t="s">
        <v>1691</v>
      </c>
      <c r="C100" s="2" t="s">
        <v>997</v>
      </c>
      <c r="D100" s="2" t="s">
        <v>998</v>
      </c>
      <c r="E100" s="2" t="s">
        <v>1687</v>
      </c>
      <c r="F100" s="2" t="s">
        <v>1000</v>
      </c>
      <c r="G100" s="3">
        <v>44075</v>
      </c>
      <c r="H100" s="3">
        <v>44439</v>
      </c>
      <c r="I100" s="3">
        <v>44111.999988425901</v>
      </c>
      <c r="J100" s="2" t="s">
        <v>1692</v>
      </c>
      <c r="K100" s="4">
        <v>71538</v>
      </c>
      <c r="L100" s="2" t="s">
        <v>77</v>
      </c>
    </row>
    <row r="101" spans="1:12" ht="14.25" customHeight="1" x14ac:dyDescent="0.25">
      <c r="A101" s="2" t="s">
        <v>1276</v>
      </c>
      <c r="B101" s="2" t="s">
        <v>2137</v>
      </c>
      <c r="C101" s="2" t="s">
        <v>1679</v>
      </c>
      <c r="D101" s="2" t="s">
        <v>198</v>
      </c>
      <c r="E101" s="2" t="s">
        <v>2138</v>
      </c>
      <c r="F101" s="2" t="s">
        <v>2139</v>
      </c>
      <c r="G101" s="3">
        <v>44287</v>
      </c>
      <c r="H101" s="3">
        <v>44651</v>
      </c>
      <c r="I101" s="3">
        <v>44323.999988425901</v>
      </c>
      <c r="J101" s="2" t="s">
        <v>2140</v>
      </c>
      <c r="K101" s="4">
        <v>120000</v>
      </c>
      <c r="L101" s="2" t="s">
        <v>114</v>
      </c>
    </row>
    <row r="102" spans="1:12" ht="14.25" customHeight="1" x14ac:dyDescent="0.25">
      <c r="A102" s="2" t="s">
        <v>64</v>
      </c>
      <c r="B102" s="2" t="s">
        <v>196</v>
      </c>
      <c r="C102" s="2" t="s">
        <v>197</v>
      </c>
      <c r="D102" s="2" t="s">
        <v>198</v>
      </c>
      <c r="E102" s="2" t="s">
        <v>199</v>
      </c>
      <c r="F102" s="2" t="s">
        <v>139</v>
      </c>
      <c r="G102" s="3">
        <v>43709</v>
      </c>
      <c r="H102" s="3">
        <v>44712</v>
      </c>
      <c r="I102" s="3">
        <v>44341.999988425901</v>
      </c>
      <c r="J102" s="2" t="s">
        <v>200</v>
      </c>
      <c r="K102" s="4">
        <v>293221</v>
      </c>
      <c r="L102" s="2" t="s">
        <v>114</v>
      </c>
    </row>
    <row r="103" spans="1:12" ht="14.25" customHeight="1" x14ac:dyDescent="0.25">
      <c r="A103" s="2" t="s">
        <v>1276</v>
      </c>
      <c r="B103" s="2" t="s">
        <v>2494</v>
      </c>
      <c r="C103" s="2" t="s">
        <v>2495</v>
      </c>
      <c r="D103" s="2" t="s">
        <v>233</v>
      </c>
      <c r="E103" s="2" t="s">
        <v>2496</v>
      </c>
      <c r="F103" s="2" t="s">
        <v>750</v>
      </c>
      <c r="G103" s="3">
        <v>44058</v>
      </c>
      <c r="H103" s="3">
        <v>44773</v>
      </c>
      <c r="I103" s="3">
        <v>44074.999988425901</v>
      </c>
      <c r="J103" s="2" t="s">
        <v>2497</v>
      </c>
      <c r="K103" s="4">
        <v>163848</v>
      </c>
      <c r="L103" s="2" t="s">
        <v>33</v>
      </c>
    </row>
    <row r="104" spans="1:12" ht="14.25" customHeight="1" x14ac:dyDescent="0.25">
      <c r="A104" s="2" t="s">
        <v>1276</v>
      </c>
      <c r="B104" s="2" t="s">
        <v>2498</v>
      </c>
      <c r="C104" s="2" t="s">
        <v>2495</v>
      </c>
      <c r="D104" s="2" t="s">
        <v>233</v>
      </c>
      <c r="E104" s="2" t="s">
        <v>2496</v>
      </c>
      <c r="F104" s="2" t="s">
        <v>750</v>
      </c>
      <c r="G104" s="3">
        <v>44058</v>
      </c>
      <c r="H104" s="3">
        <v>44773</v>
      </c>
      <c r="I104" s="3">
        <v>44074.999988425901</v>
      </c>
      <c r="J104" s="2" t="s">
        <v>2499</v>
      </c>
      <c r="K104" s="4">
        <v>136120</v>
      </c>
      <c r="L104" s="2" t="s">
        <v>33</v>
      </c>
    </row>
    <row r="105" spans="1:12" ht="14.25" customHeight="1" x14ac:dyDescent="0.25">
      <c r="A105" s="2" t="s">
        <v>64</v>
      </c>
      <c r="B105" s="2" t="s">
        <v>231</v>
      </c>
      <c r="C105" s="2" t="s">
        <v>232</v>
      </c>
      <c r="D105" s="2" t="s">
        <v>233</v>
      </c>
      <c r="E105" s="2" t="s">
        <v>234</v>
      </c>
      <c r="F105" s="2" t="s">
        <v>235</v>
      </c>
      <c r="G105" s="3">
        <v>44104</v>
      </c>
      <c r="H105" s="3">
        <v>45198</v>
      </c>
      <c r="I105" s="3">
        <v>44355.999988425901</v>
      </c>
      <c r="J105" s="2" t="s">
        <v>236</v>
      </c>
      <c r="K105" s="4">
        <v>2409966</v>
      </c>
      <c r="L105" s="2" t="s">
        <v>230</v>
      </c>
    </row>
    <row r="106" spans="1:12" ht="14.25" customHeight="1" x14ac:dyDescent="0.25">
      <c r="A106" s="2" t="s">
        <v>1276</v>
      </c>
      <c r="B106" s="2" t="s">
        <v>1309</v>
      </c>
      <c r="C106" s="2" t="s">
        <v>232</v>
      </c>
      <c r="D106" s="2" t="s">
        <v>233</v>
      </c>
      <c r="E106" s="2" t="s">
        <v>1310</v>
      </c>
      <c r="F106" s="2" t="s">
        <v>302</v>
      </c>
      <c r="G106" s="3">
        <v>44075</v>
      </c>
      <c r="H106" s="3">
        <v>44799</v>
      </c>
      <c r="I106" s="3">
        <v>44098.999988425901</v>
      </c>
      <c r="J106" s="2" t="s">
        <v>1311</v>
      </c>
      <c r="K106" s="4">
        <v>59968</v>
      </c>
      <c r="L106" s="2" t="s">
        <v>57</v>
      </c>
    </row>
    <row r="107" spans="1:12" ht="14.25" customHeight="1" x14ac:dyDescent="0.25">
      <c r="A107" s="2" t="s">
        <v>1276</v>
      </c>
      <c r="B107" s="2" t="s">
        <v>231</v>
      </c>
      <c r="C107" s="2" t="s">
        <v>232</v>
      </c>
      <c r="D107" s="2" t="s">
        <v>233</v>
      </c>
      <c r="E107" s="2" t="s">
        <v>234</v>
      </c>
      <c r="F107" s="2" t="s">
        <v>235</v>
      </c>
      <c r="G107" s="3">
        <v>44104</v>
      </c>
      <c r="H107" s="3">
        <v>45198</v>
      </c>
      <c r="I107" s="3">
        <v>44116.999988425901</v>
      </c>
      <c r="J107" s="2" t="s">
        <v>1502</v>
      </c>
      <c r="K107" s="4">
        <v>2410000</v>
      </c>
      <c r="L107" s="2" t="s">
        <v>77</v>
      </c>
    </row>
    <row r="108" spans="1:12" ht="14.25" customHeight="1" x14ac:dyDescent="0.25">
      <c r="A108" s="2" t="s">
        <v>1276</v>
      </c>
      <c r="B108" s="2" t="s">
        <v>1810</v>
      </c>
      <c r="C108" s="2" t="s">
        <v>232</v>
      </c>
      <c r="D108" s="2" t="s">
        <v>233</v>
      </c>
      <c r="E108" s="2" t="s">
        <v>1811</v>
      </c>
      <c r="F108" s="2" t="s">
        <v>1812</v>
      </c>
      <c r="G108" s="3">
        <v>44075</v>
      </c>
      <c r="H108" s="3">
        <v>44439</v>
      </c>
      <c r="I108" s="3">
        <v>44160.999988425901</v>
      </c>
      <c r="J108" s="2" t="s">
        <v>1813</v>
      </c>
      <c r="K108" s="4">
        <v>435643</v>
      </c>
      <c r="L108" s="2" t="s">
        <v>109</v>
      </c>
    </row>
    <row r="109" spans="1:12" ht="14.25" customHeight="1" x14ac:dyDescent="0.25">
      <c r="A109" s="2" t="s">
        <v>1276</v>
      </c>
      <c r="B109" s="2" t="s">
        <v>2280</v>
      </c>
      <c r="C109" s="2" t="s">
        <v>232</v>
      </c>
      <c r="D109" s="2" t="s">
        <v>233</v>
      </c>
      <c r="E109" s="2" t="s">
        <v>2281</v>
      </c>
      <c r="F109" s="2" t="s">
        <v>2282</v>
      </c>
      <c r="G109" s="3">
        <v>44075</v>
      </c>
      <c r="H109" s="3">
        <v>44799</v>
      </c>
      <c r="I109" s="3">
        <v>44098.999988425901</v>
      </c>
      <c r="J109" s="2" t="s">
        <v>2283</v>
      </c>
      <c r="K109" s="4">
        <v>59968</v>
      </c>
      <c r="L109" s="2" t="s">
        <v>57</v>
      </c>
    </row>
    <row r="110" spans="1:12" ht="14.25" customHeight="1" x14ac:dyDescent="0.25">
      <c r="A110" s="2" t="s">
        <v>1276</v>
      </c>
      <c r="B110" s="2" t="s">
        <v>2542</v>
      </c>
      <c r="C110" s="2" t="s">
        <v>2543</v>
      </c>
      <c r="D110" s="2" t="s">
        <v>1402</v>
      </c>
      <c r="E110" s="2" t="s">
        <v>2544</v>
      </c>
      <c r="F110" s="2" t="s">
        <v>750</v>
      </c>
      <c r="G110" s="3">
        <v>44256</v>
      </c>
      <c r="H110" s="3">
        <v>45351</v>
      </c>
      <c r="I110" s="3">
        <v>44230.999988425901</v>
      </c>
      <c r="J110" s="2" t="s">
        <v>2545</v>
      </c>
      <c r="K110" s="4">
        <v>420000</v>
      </c>
      <c r="L110" s="2" t="s">
        <v>19</v>
      </c>
    </row>
    <row r="111" spans="1:12" ht="14.25" customHeight="1" x14ac:dyDescent="0.25">
      <c r="A111" s="2" t="s">
        <v>1276</v>
      </c>
      <c r="B111" s="2" t="s">
        <v>1401</v>
      </c>
      <c r="C111" s="2" t="s">
        <v>183</v>
      </c>
      <c r="D111" s="2" t="s">
        <v>1402</v>
      </c>
      <c r="E111" s="2" t="s">
        <v>184</v>
      </c>
      <c r="F111" s="2" t="s">
        <v>139</v>
      </c>
      <c r="G111" s="3">
        <v>44044</v>
      </c>
      <c r="H111" s="3">
        <v>44773</v>
      </c>
      <c r="I111" s="3">
        <v>44064.999988425901</v>
      </c>
      <c r="J111" s="2" t="s">
        <v>1403</v>
      </c>
      <c r="K111" s="4">
        <v>293074</v>
      </c>
      <c r="L111" s="2" t="s">
        <v>33</v>
      </c>
    </row>
    <row r="112" spans="1:12" ht="14.25" customHeight="1" x14ac:dyDescent="0.25">
      <c r="A112" s="2" t="s">
        <v>1276</v>
      </c>
      <c r="B112" s="2" t="s">
        <v>2117</v>
      </c>
      <c r="C112" s="2" t="s">
        <v>2118</v>
      </c>
      <c r="D112" s="2" t="s">
        <v>1402</v>
      </c>
      <c r="E112" s="2" t="s">
        <v>2119</v>
      </c>
      <c r="F112" s="2" t="s">
        <v>1999</v>
      </c>
      <c r="G112" s="3">
        <v>44317</v>
      </c>
      <c r="H112" s="3">
        <v>44681</v>
      </c>
      <c r="I112" s="3">
        <v>44372.999988425901</v>
      </c>
      <c r="J112" s="2" t="s">
        <v>2120</v>
      </c>
      <c r="K112" s="4">
        <v>14783</v>
      </c>
      <c r="L112" s="2" t="s">
        <v>230</v>
      </c>
    </row>
    <row r="113" spans="1:12" ht="14.25" customHeight="1" x14ac:dyDescent="0.25">
      <c r="A113" s="2" t="s">
        <v>1276</v>
      </c>
      <c r="B113" s="2" t="s">
        <v>2546</v>
      </c>
      <c r="C113" s="2" t="s">
        <v>2118</v>
      </c>
      <c r="D113" s="2" t="s">
        <v>1402</v>
      </c>
      <c r="E113" s="2" t="s">
        <v>2547</v>
      </c>
      <c r="F113" s="2" t="s">
        <v>750</v>
      </c>
      <c r="G113" s="3">
        <v>44378</v>
      </c>
      <c r="H113" s="3">
        <v>45473</v>
      </c>
      <c r="I113" s="3">
        <v>44320.999988425901</v>
      </c>
      <c r="J113" s="2" t="s">
        <v>2548</v>
      </c>
      <c r="K113" s="4">
        <v>474978</v>
      </c>
      <c r="L113" s="2" t="s">
        <v>114</v>
      </c>
    </row>
    <row r="114" spans="1:12" ht="14.25" customHeight="1" x14ac:dyDescent="0.25">
      <c r="A114" s="2" t="s">
        <v>64</v>
      </c>
      <c r="B114" s="2" t="s">
        <v>782</v>
      </c>
      <c r="C114" s="2" t="s">
        <v>783</v>
      </c>
      <c r="D114" s="2" t="s">
        <v>193</v>
      </c>
      <c r="E114" s="2" t="s">
        <v>784</v>
      </c>
      <c r="F114" s="2" t="s">
        <v>750</v>
      </c>
      <c r="G114" s="3">
        <v>43617</v>
      </c>
      <c r="H114" s="3">
        <v>45443</v>
      </c>
      <c r="I114" s="3">
        <v>44036.999988425901</v>
      </c>
      <c r="J114" s="2" t="s">
        <v>785</v>
      </c>
      <c r="K114" s="4">
        <v>202974</v>
      </c>
      <c r="L114" s="2" t="s">
        <v>71</v>
      </c>
    </row>
    <row r="115" spans="1:12" ht="14.25" customHeight="1" x14ac:dyDescent="0.25">
      <c r="A115" s="2" t="s">
        <v>64</v>
      </c>
      <c r="B115" s="2" t="s">
        <v>782</v>
      </c>
      <c r="C115" s="2" t="s">
        <v>783</v>
      </c>
      <c r="D115" s="2" t="s">
        <v>193</v>
      </c>
      <c r="E115" s="2" t="s">
        <v>784</v>
      </c>
      <c r="F115" s="2" t="s">
        <v>750</v>
      </c>
      <c r="G115" s="3">
        <v>43617</v>
      </c>
      <c r="H115" s="3">
        <v>45443</v>
      </c>
      <c r="I115" s="3">
        <v>44372.999988425901</v>
      </c>
      <c r="J115" s="2" t="s">
        <v>786</v>
      </c>
      <c r="K115" s="4">
        <v>209427</v>
      </c>
      <c r="L115" s="2" t="s">
        <v>230</v>
      </c>
    </row>
    <row r="116" spans="1:12" ht="14.25" customHeight="1" x14ac:dyDescent="0.25">
      <c r="A116" s="2" t="s">
        <v>64</v>
      </c>
      <c r="B116" s="2" t="s">
        <v>191</v>
      </c>
      <c r="C116" s="2" t="s">
        <v>192</v>
      </c>
      <c r="D116" s="2" t="s">
        <v>193</v>
      </c>
      <c r="E116" s="2" t="s">
        <v>194</v>
      </c>
      <c r="F116" s="2" t="s">
        <v>139</v>
      </c>
      <c r="G116" s="3">
        <v>43728</v>
      </c>
      <c r="H116" s="3">
        <v>44773</v>
      </c>
      <c r="I116" s="3">
        <v>44075.999988425901</v>
      </c>
      <c r="J116" s="2" t="s">
        <v>195</v>
      </c>
      <c r="K116" s="4">
        <v>287504</v>
      </c>
      <c r="L116" s="2" t="s">
        <v>57</v>
      </c>
    </row>
    <row r="117" spans="1:12" ht="14.25" customHeight="1" x14ac:dyDescent="0.25">
      <c r="A117" s="2" t="s">
        <v>64</v>
      </c>
      <c r="B117" s="2" t="s">
        <v>351</v>
      </c>
      <c r="C117" s="2" t="s">
        <v>192</v>
      </c>
      <c r="D117" s="2" t="s">
        <v>193</v>
      </c>
      <c r="E117" s="2" t="s">
        <v>352</v>
      </c>
      <c r="F117" s="2" t="s">
        <v>353</v>
      </c>
      <c r="G117" s="3">
        <v>43327</v>
      </c>
      <c r="H117" s="3">
        <v>44347</v>
      </c>
      <c r="I117" s="3">
        <v>44036.999988425901</v>
      </c>
      <c r="J117" s="2" t="s">
        <v>354</v>
      </c>
      <c r="K117" s="4">
        <v>79065</v>
      </c>
      <c r="L117" s="2" t="s">
        <v>71</v>
      </c>
    </row>
    <row r="118" spans="1:12" ht="14.25" customHeight="1" x14ac:dyDescent="0.25">
      <c r="A118" s="2" t="s">
        <v>64</v>
      </c>
      <c r="B118" s="2" t="s">
        <v>351</v>
      </c>
      <c r="C118" s="2" t="s">
        <v>192</v>
      </c>
      <c r="D118" s="2" t="s">
        <v>193</v>
      </c>
      <c r="E118" s="2" t="s">
        <v>352</v>
      </c>
      <c r="F118" s="2" t="s">
        <v>353</v>
      </c>
      <c r="G118" s="3">
        <v>43327</v>
      </c>
      <c r="H118" s="3">
        <v>44347</v>
      </c>
      <c r="I118" s="3">
        <v>44252.999988425901</v>
      </c>
      <c r="J118" s="2" t="s">
        <v>355</v>
      </c>
      <c r="K118" s="4">
        <v>98821</v>
      </c>
      <c r="L118" s="2" t="s">
        <v>19</v>
      </c>
    </row>
    <row r="119" spans="1:12" ht="14.25" customHeight="1" x14ac:dyDescent="0.25">
      <c r="A119" s="2" t="s">
        <v>1276</v>
      </c>
      <c r="B119" s="2" t="s">
        <v>1281</v>
      </c>
      <c r="C119" s="2" t="s">
        <v>192</v>
      </c>
      <c r="D119" s="2" t="s">
        <v>193</v>
      </c>
      <c r="E119" s="2" t="s">
        <v>1282</v>
      </c>
      <c r="F119" s="2" t="s">
        <v>69</v>
      </c>
      <c r="G119" s="3">
        <v>44089</v>
      </c>
      <c r="H119" s="3">
        <v>44453</v>
      </c>
      <c r="I119" s="3">
        <v>44102.999988425901</v>
      </c>
      <c r="J119" s="2" t="s">
        <v>1283</v>
      </c>
      <c r="K119" s="4">
        <v>245000</v>
      </c>
      <c r="L119" s="2" t="s">
        <v>57</v>
      </c>
    </row>
    <row r="120" spans="1:12" ht="14.25" customHeight="1" x14ac:dyDescent="0.25">
      <c r="A120" s="2" t="s">
        <v>1276</v>
      </c>
      <c r="B120" s="2" t="s">
        <v>2167</v>
      </c>
      <c r="C120" s="2" t="s">
        <v>192</v>
      </c>
      <c r="D120" s="2" t="s">
        <v>193</v>
      </c>
      <c r="E120" s="2" t="s">
        <v>352</v>
      </c>
      <c r="F120" s="2" t="s">
        <v>353</v>
      </c>
      <c r="G120" s="3">
        <v>44348</v>
      </c>
      <c r="H120" s="3">
        <v>44712</v>
      </c>
      <c r="I120" s="3">
        <v>44377.999988425901</v>
      </c>
      <c r="J120" s="2" t="s">
        <v>2168</v>
      </c>
      <c r="K120" s="4">
        <v>79065</v>
      </c>
      <c r="L120" s="2" t="s">
        <v>230</v>
      </c>
    </row>
    <row r="121" spans="1:12" ht="14.25" customHeight="1" x14ac:dyDescent="0.25">
      <c r="A121" s="2" t="s">
        <v>1276</v>
      </c>
      <c r="B121" s="2" t="s">
        <v>1441</v>
      </c>
      <c r="C121" s="2" t="s">
        <v>1442</v>
      </c>
      <c r="D121" s="2" t="s">
        <v>1443</v>
      </c>
      <c r="E121" s="2" t="s">
        <v>1444</v>
      </c>
      <c r="F121" s="2" t="s">
        <v>1445</v>
      </c>
      <c r="G121" s="3">
        <v>44256</v>
      </c>
      <c r="H121" s="3">
        <v>44561</v>
      </c>
      <c r="I121" s="3">
        <v>44278.999988425901</v>
      </c>
      <c r="J121" s="2" t="s">
        <v>1446</v>
      </c>
      <c r="K121" s="4">
        <v>370520</v>
      </c>
      <c r="L121" s="2" t="s">
        <v>26</v>
      </c>
    </row>
    <row r="122" spans="1:12" ht="14.25" customHeight="1" x14ac:dyDescent="0.25">
      <c r="A122" s="2" t="s">
        <v>64</v>
      </c>
      <c r="B122" s="2" t="s">
        <v>595</v>
      </c>
      <c r="C122" s="2" t="s">
        <v>596</v>
      </c>
      <c r="D122" s="2" t="s">
        <v>597</v>
      </c>
      <c r="E122" s="2" t="s">
        <v>598</v>
      </c>
      <c r="F122" s="2" t="s">
        <v>599</v>
      </c>
      <c r="G122" s="3">
        <v>43950</v>
      </c>
      <c r="H122" s="3">
        <v>44925</v>
      </c>
      <c r="I122" s="3">
        <v>44375.381342592598</v>
      </c>
      <c r="J122" s="2" t="s">
        <v>600</v>
      </c>
      <c r="K122" s="4">
        <v>20000</v>
      </c>
      <c r="L122" s="2" t="s">
        <v>230</v>
      </c>
    </row>
    <row r="123" spans="1:12" ht="14.25" customHeight="1" x14ac:dyDescent="0.25">
      <c r="A123" s="2" t="s">
        <v>1276</v>
      </c>
      <c r="B123" s="2" t="s">
        <v>595</v>
      </c>
      <c r="C123" s="2" t="s">
        <v>596</v>
      </c>
      <c r="D123" s="2" t="s">
        <v>597</v>
      </c>
      <c r="E123" s="2" t="s">
        <v>598</v>
      </c>
      <c r="F123" s="2" t="s">
        <v>599</v>
      </c>
      <c r="G123" s="3">
        <v>43950</v>
      </c>
      <c r="H123" s="3">
        <v>44925</v>
      </c>
      <c r="I123" s="3">
        <v>44040.999988425901</v>
      </c>
      <c r="J123" s="2" t="s">
        <v>2238</v>
      </c>
      <c r="K123" s="4">
        <v>30000</v>
      </c>
      <c r="L123" s="2" t="s">
        <v>71</v>
      </c>
    </row>
    <row r="124" spans="1:12" ht="14.25" customHeight="1" x14ac:dyDescent="0.25">
      <c r="A124" s="2" t="s">
        <v>1276</v>
      </c>
      <c r="B124" s="2" t="s">
        <v>2260</v>
      </c>
      <c r="C124" s="2" t="s">
        <v>2261</v>
      </c>
      <c r="D124" s="2" t="s">
        <v>597</v>
      </c>
      <c r="E124" s="2" t="s">
        <v>2262</v>
      </c>
      <c r="F124" s="2" t="s">
        <v>599</v>
      </c>
      <c r="G124" s="3">
        <v>44011</v>
      </c>
      <c r="H124" s="3">
        <v>44408</v>
      </c>
      <c r="I124" s="3">
        <v>44077.999988425901</v>
      </c>
      <c r="J124" s="2" t="s">
        <v>2263</v>
      </c>
      <c r="K124" s="4">
        <v>88000</v>
      </c>
      <c r="L124" s="2" t="s">
        <v>57</v>
      </c>
    </row>
    <row r="125" spans="1:12" ht="14.25" customHeight="1" x14ac:dyDescent="0.25">
      <c r="A125" s="2" t="s">
        <v>64</v>
      </c>
      <c r="B125" s="2" t="s">
        <v>182</v>
      </c>
      <c r="C125" s="2" t="s">
        <v>183</v>
      </c>
      <c r="D125" s="2" t="s">
        <v>129</v>
      </c>
      <c r="E125" s="2" t="s">
        <v>184</v>
      </c>
      <c r="F125" s="2" t="s">
        <v>139</v>
      </c>
      <c r="G125" s="3">
        <v>43313</v>
      </c>
      <c r="H125" s="3">
        <v>44408</v>
      </c>
      <c r="I125" s="3">
        <v>44039.999988425901</v>
      </c>
      <c r="J125" s="2" t="s">
        <v>185</v>
      </c>
      <c r="K125" s="4">
        <v>293074</v>
      </c>
      <c r="L125" s="2" t="s">
        <v>71</v>
      </c>
    </row>
    <row r="126" spans="1:12" ht="14.25" customHeight="1" x14ac:dyDescent="0.25">
      <c r="A126" s="2" t="s">
        <v>1189</v>
      </c>
      <c r="B126" s="2" t="s">
        <v>182</v>
      </c>
      <c r="C126" s="2" t="s">
        <v>183</v>
      </c>
      <c r="D126" s="2" t="s">
        <v>129</v>
      </c>
      <c r="E126" s="2" t="s">
        <v>184</v>
      </c>
      <c r="F126" s="2" t="s">
        <v>139</v>
      </c>
      <c r="G126" s="3">
        <v>43313</v>
      </c>
      <c r="H126" s="3">
        <v>44408</v>
      </c>
      <c r="I126" s="3">
        <v>44064.547928240703</v>
      </c>
      <c r="J126" s="2" t="s">
        <v>1199</v>
      </c>
      <c r="K126" s="4">
        <v>-293074</v>
      </c>
      <c r="L126" s="2" t="s">
        <v>33</v>
      </c>
    </row>
    <row r="127" spans="1:12" ht="14.25" customHeight="1" x14ac:dyDescent="0.25">
      <c r="A127" s="2" t="s">
        <v>64</v>
      </c>
      <c r="B127" s="2" t="s">
        <v>127</v>
      </c>
      <c r="C127" s="2" t="s">
        <v>128</v>
      </c>
      <c r="D127" s="2" t="s">
        <v>129</v>
      </c>
      <c r="E127" s="2" t="s">
        <v>130</v>
      </c>
      <c r="F127" s="2" t="s">
        <v>131</v>
      </c>
      <c r="G127" s="3">
        <v>43709</v>
      </c>
      <c r="H127" s="3">
        <v>44804</v>
      </c>
      <c r="I127" s="3">
        <v>44076.999988425901</v>
      </c>
      <c r="J127" s="2" t="s">
        <v>132</v>
      </c>
      <c r="K127" s="4">
        <v>176039</v>
      </c>
      <c r="L127" s="2" t="s">
        <v>57</v>
      </c>
    </row>
    <row r="128" spans="1:12" ht="14.25" customHeight="1" x14ac:dyDescent="0.25">
      <c r="A128" s="2" t="s">
        <v>64</v>
      </c>
      <c r="B128" s="2" t="s">
        <v>127</v>
      </c>
      <c r="C128" s="2" t="s">
        <v>128</v>
      </c>
      <c r="D128" s="2" t="s">
        <v>129</v>
      </c>
      <c r="E128" s="2" t="s">
        <v>130</v>
      </c>
      <c r="F128" s="2" t="s">
        <v>131</v>
      </c>
      <c r="G128" s="3">
        <v>43709</v>
      </c>
      <c r="H128" s="3">
        <v>44804</v>
      </c>
      <c r="I128" s="3">
        <v>44105.999988425901</v>
      </c>
      <c r="J128" s="2" t="s">
        <v>133</v>
      </c>
      <c r="K128" s="4">
        <v>100000</v>
      </c>
      <c r="L128" s="2" t="s">
        <v>77</v>
      </c>
    </row>
    <row r="129" spans="1:12" ht="14.25" customHeight="1" x14ac:dyDescent="0.25">
      <c r="A129" s="2" t="s">
        <v>64</v>
      </c>
      <c r="B129" s="2" t="s">
        <v>127</v>
      </c>
      <c r="C129" s="2" t="s">
        <v>128</v>
      </c>
      <c r="D129" s="2" t="s">
        <v>129</v>
      </c>
      <c r="E129" s="2" t="s">
        <v>130</v>
      </c>
      <c r="F129" s="2" t="s">
        <v>131</v>
      </c>
      <c r="G129" s="3">
        <v>43709</v>
      </c>
      <c r="H129" s="3">
        <v>44804</v>
      </c>
      <c r="I129" s="3">
        <v>44215.999988425901</v>
      </c>
      <c r="J129" s="2" t="s">
        <v>134</v>
      </c>
      <c r="K129" s="4">
        <v>62413</v>
      </c>
      <c r="L129" s="2" t="s">
        <v>50</v>
      </c>
    </row>
    <row r="130" spans="1:12" ht="14.25" customHeight="1" x14ac:dyDescent="0.25">
      <c r="A130" s="2" t="s">
        <v>1276</v>
      </c>
      <c r="B130" s="2" t="s">
        <v>1324</v>
      </c>
      <c r="C130" s="2" t="s">
        <v>128</v>
      </c>
      <c r="D130" s="2" t="s">
        <v>129</v>
      </c>
      <c r="E130" s="2" t="s">
        <v>1325</v>
      </c>
      <c r="F130" s="2" t="s">
        <v>131</v>
      </c>
      <c r="G130" s="3">
        <v>43985</v>
      </c>
      <c r="H130" s="3">
        <v>44804</v>
      </c>
      <c r="I130" s="3">
        <v>44113.999988425901</v>
      </c>
      <c r="J130" s="2" t="s">
        <v>1326</v>
      </c>
      <c r="K130" s="4">
        <v>230902</v>
      </c>
      <c r="L130" s="2" t="s">
        <v>77</v>
      </c>
    </row>
    <row r="131" spans="1:12" ht="14.25" customHeight="1" x14ac:dyDescent="0.25">
      <c r="A131" s="2" t="s">
        <v>1276</v>
      </c>
      <c r="B131" s="2" t="s">
        <v>1638</v>
      </c>
      <c r="C131" s="2" t="s">
        <v>128</v>
      </c>
      <c r="D131" s="2" t="s">
        <v>129</v>
      </c>
      <c r="E131" s="2" t="s">
        <v>1639</v>
      </c>
      <c r="F131" s="2" t="s">
        <v>1634</v>
      </c>
      <c r="G131" s="3">
        <v>43952</v>
      </c>
      <c r="H131" s="3">
        <v>44316</v>
      </c>
      <c r="I131" s="3">
        <v>44039.999988425901</v>
      </c>
      <c r="J131" s="2" t="s">
        <v>1640</v>
      </c>
      <c r="K131" s="4">
        <v>63213</v>
      </c>
      <c r="L131" s="2" t="s">
        <v>71</v>
      </c>
    </row>
    <row r="132" spans="1:12" ht="14.25" customHeight="1" x14ac:dyDescent="0.25">
      <c r="A132" s="2" t="s">
        <v>1276</v>
      </c>
      <c r="B132" s="2" t="s">
        <v>1670</v>
      </c>
      <c r="C132" s="2" t="s">
        <v>128</v>
      </c>
      <c r="D132" s="2" t="s">
        <v>129</v>
      </c>
      <c r="E132" s="2" t="s">
        <v>1671</v>
      </c>
      <c r="F132" s="2" t="s">
        <v>333</v>
      </c>
      <c r="G132" s="3">
        <v>44044</v>
      </c>
      <c r="H132" s="3">
        <v>44773</v>
      </c>
      <c r="I132" s="3">
        <v>44096.999988425901</v>
      </c>
      <c r="J132" s="2" t="s">
        <v>1672</v>
      </c>
      <c r="K132" s="4">
        <v>83614</v>
      </c>
      <c r="L132" s="2" t="s">
        <v>57</v>
      </c>
    </row>
    <row r="133" spans="1:12" ht="14.25" customHeight="1" x14ac:dyDescent="0.25">
      <c r="A133" s="2" t="s">
        <v>1276</v>
      </c>
      <c r="B133" s="2" t="s">
        <v>2106</v>
      </c>
      <c r="C133" s="2" t="s">
        <v>128</v>
      </c>
      <c r="D133" s="2" t="s">
        <v>129</v>
      </c>
      <c r="E133" s="2" t="s">
        <v>2107</v>
      </c>
      <c r="F133" s="2" t="s">
        <v>1999</v>
      </c>
      <c r="G133" s="3">
        <v>44317</v>
      </c>
      <c r="H133" s="3">
        <v>44681</v>
      </c>
      <c r="I133" s="3">
        <v>44373.999988425901</v>
      </c>
      <c r="J133" s="2" t="s">
        <v>2108</v>
      </c>
      <c r="K133" s="4">
        <v>51293</v>
      </c>
      <c r="L133" s="2" t="s">
        <v>230</v>
      </c>
    </row>
    <row r="134" spans="1:12" ht="14.25" customHeight="1" x14ac:dyDescent="0.25">
      <c r="A134" s="2" t="s">
        <v>1276</v>
      </c>
      <c r="B134" s="2" t="s">
        <v>2551</v>
      </c>
      <c r="C134" s="2" t="s">
        <v>128</v>
      </c>
      <c r="D134" s="2" t="s">
        <v>129</v>
      </c>
      <c r="E134" s="2" t="s">
        <v>2552</v>
      </c>
      <c r="F134" s="2" t="s">
        <v>750</v>
      </c>
      <c r="G134" s="3">
        <v>44317</v>
      </c>
      <c r="H134" s="3">
        <v>45412</v>
      </c>
      <c r="I134" s="3">
        <v>44321.999988425901</v>
      </c>
      <c r="J134" s="2" t="s">
        <v>2553</v>
      </c>
      <c r="K134" s="4">
        <v>89853</v>
      </c>
      <c r="L134" s="2" t="s">
        <v>114</v>
      </c>
    </row>
    <row r="135" spans="1:12" ht="14.25" customHeight="1" x14ac:dyDescent="0.25">
      <c r="A135" s="2" t="s">
        <v>1276</v>
      </c>
      <c r="B135" s="2" t="s">
        <v>2329</v>
      </c>
      <c r="C135" s="2" t="s">
        <v>2330</v>
      </c>
      <c r="D135" s="2" t="s">
        <v>129</v>
      </c>
      <c r="E135" s="2" t="s">
        <v>2331</v>
      </c>
      <c r="F135" s="2" t="s">
        <v>2332</v>
      </c>
      <c r="G135" s="3">
        <v>44197</v>
      </c>
      <c r="H135" s="3">
        <v>44561</v>
      </c>
      <c r="I135" s="3">
        <v>44204.999988425901</v>
      </c>
      <c r="J135" s="2" t="s">
        <v>2333</v>
      </c>
      <c r="K135" s="4">
        <v>17527</v>
      </c>
      <c r="L135" s="2" t="s">
        <v>50</v>
      </c>
    </row>
    <row r="136" spans="1:12" ht="14.25" customHeight="1" x14ac:dyDescent="0.25">
      <c r="A136" s="2" t="s">
        <v>64</v>
      </c>
      <c r="B136" s="2" t="s">
        <v>492</v>
      </c>
      <c r="C136" s="2" t="s">
        <v>493</v>
      </c>
      <c r="D136" s="2" t="s">
        <v>129</v>
      </c>
      <c r="E136" s="2" t="s">
        <v>494</v>
      </c>
      <c r="F136" s="2" t="s">
        <v>495</v>
      </c>
      <c r="G136" s="3">
        <v>43709</v>
      </c>
      <c r="H136" s="3">
        <v>44804</v>
      </c>
      <c r="I136" s="3">
        <v>44288.999988425901</v>
      </c>
      <c r="J136" s="2" t="s">
        <v>496</v>
      </c>
      <c r="K136" s="4">
        <v>1700</v>
      </c>
      <c r="L136" s="2" t="s">
        <v>165</v>
      </c>
    </row>
    <row r="137" spans="1:12" ht="14.25" customHeight="1" x14ac:dyDescent="0.25">
      <c r="A137" s="2" t="s">
        <v>1276</v>
      </c>
      <c r="B137" s="2" t="s">
        <v>1315</v>
      </c>
      <c r="C137" s="2" t="s">
        <v>493</v>
      </c>
      <c r="D137" s="2" t="s">
        <v>129</v>
      </c>
      <c r="E137" s="2" t="s">
        <v>1316</v>
      </c>
      <c r="F137" s="2" t="s">
        <v>84</v>
      </c>
      <c r="G137" s="3">
        <v>44197</v>
      </c>
      <c r="H137" s="3">
        <v>46022</v>
      </c>
      <c r="I137" s="3">
        <v>44336.999988425901</v>
      </c>
      <c r="J137" s="2" t="s">
        <v>1317</v>
      </c>
      <c r="K137" s="4">
        <v>248000</v>
      </c>
      <c r="L137" s="2" t="s">
        <v>114</v>
      </c>
    </row>
    <row r="138" spans="1:12" ht="14.25" customHeight="1" x14ac:dyDescent="0.25">
      <c r="A138" s="2" t="s">
        <v>1276</v>
      </c>
      <c r="B138" s="2" t="s">
        <v>1632</v>
      </c>
      <c r="C138" s="2" t="s">
        <v>493</v>
      </c>
      <c r="D138" s="2" t="s">
        <v>129</v>
      </c>
      <c r="E138" s="2" t="s">
        <v>1633</v>
      </c>
      <c r="F138" s="2" t="s">
        <v>1634</v>
      </c>
      <c r="G138" s="3">
        <v>43952</v>
      </c>
      <c r="H138" s="3">
        <v>44316</v>
      </c>
      <c r="I138" s="3">
        <v>44095.999988425901</v>
      </c>
      <c r="J138" s="2" t="s">
        <v>1635</v>
      </c>
      <c r="K138" s="4">
        <v>31149</v>
      </c>
      <c r="L138" s="2" t="s">
        <v>57</v>
      </c>
    </row>
    <row r="139" spans="1:12" ht="14.25" customHeight="1" x14ac:dyDescent="0.25">
      <c r="A139" s="2" t="s">
        <v>1276</v>
      </c>
      <c r="B139" s="2" t="s">
        <v>1636</v>
      </c>
      <c r="C139" s="2" t="s">
        <v>493</v>
      </c>
      <c r="D139" s="2" t="s">
        <v>129</v>
      </c>
      <c r="E139" s="2" t="s">
        <v>1633</v>
      </c>
      <c r="F139" s="2" t="s">
        <v>1634</v>
      </c>
      <c r="G139" s="3">
        <v>43952</v>
      </c>
      <c r="H139" s="3">
        <v>44316</v>
      </c>
      <c r="I139" s="3">
        <v>44095.999988425901</v>
      </c>
      <c r="J139" s="2" t="s">
        <v>1637</v>
      </c>
      <c r="K139" s="4">
        <v>17576</v>
      </c>
      <c r="L139" s="2" t="s">
        <v>57</v>
      </c>
    </row>
    <row r="140" spans="1:12" ht="14.25" customHeight="1" x14ac:dyDescent="0.25">
      <c r="A140" s="2" t="s">
        <v>1276</v>
      </c>
      <c r="B140" s="2" t="s">
        <v>492</v>
      </c>
      <c r="C140" s="2" t="s">
        <v>493</v>
      </c>
      <c r="D140" s="2" t="s">
        <v>129</v>
      </c>
      <c r="E140" s="2" t="s">
        <v>494</v>
      </c>
      <c r="F140" s="2" t="s">
        <v>495</v>
      </c>
      <c r="G140" s="3">
        <v>43709</v>
      </c>
      <c r="H140" s="3">
        <v>44804</v>
      </c>
      <c r="I140" s="3">
        <v>44083.999988425901</v>
      </c>
      <c r="J140" s="2" t="s">
        <v>1796</v>
      </c>
      <c r="K140" s="4">
        <v>9500</v>
      </c>
      <c r="L140" s="2" t="s">
        <v>57</v>
      </c>
    </row>
    <row r="141" spans="1:12" ht="14.25" customHeight="1" x14ac:dyDescent="0.25">
      <c r="A141" s="2" t="s">
        <v>1276</v>
      </c>
      <c r="B141" s="2" t="s">
        <v>1981</v>
      </c>
      <c r="C141" s="2" t="s">
        <v>493</v>
      </c>
      <c r="D141" s="2" t="s">
        <v>129</v>
      </c>
      <c r="E141" s="2" t="s">
        <v>1316</v>
      </c>
      <c r="F141" s="2" t="s">
        <v>1982</v>
      </c>
      <c r="G141" s="3">
        <v>44197</v>
      </c>
      <c r="H141" s="3">
        <v>46022</v>
      </c>
      <c r="I141" s="3">
        <v>44321.999988425901</v>
      </c>
      <c r="J141" s="2" t="s">
        <v>1983</v>
      </c>
      <c r="K141" s="4">
        <v>2412050</v>
      </c>
      <c r="L141" s="2" t="s">
        <v>114</v>
      </c>
    </row>
    <row r="142" spans="1:12" ht="14.25" customHeight="1" x14ac:dyDescent="0.25">
      <c r="A142" s="2" t="s">
        <v>1276</v>
      </c>
      <c r="B142" s="2" t="s">
        <v>1984</v>
      </c>
      <c r="C142" s="2" t="s">
        <v>493</v>
      </c>
      <c r="D142" s="2" t="s">
        <v>129</v>
      </c>
      <c r="E142" s="2" t="s">
        <v>1316</v>
      </c>
      <c r="F142" s="2" t="s">
        <v>1982</v>
      </c>
      <c r="G142" s="3">
        <v>44197</v>
      </c>
      <c r="H142" s="3">
        <v>46022</v>
      </c>
      <c r="I142" s="3">
        <v>44321.999988425901</v>
      </c>
      <c r="J142" s="2" t="s">
        <v>1985</v>
      </c>
      <c r="K142" s="4">
        <v>1064360</v>
      </c>
      <c r="L142" s="2" t="s">
        <v>114</v>
      </c>
    </row>
    <row r="143" spans="1:12" ht="14.25" customHeight="1" x14ac:dyDescent="0.25">
      <c r="A143" s="2" t="s">
        <v>1276</v>
      </c>
      <c r="B143" s="2" t="s">
        <v>2164</v>
      </c>
      <c r="C143" s="2" t="s">
        <v>493</v>
      </c>
      <c r="D143" s="2" t="s">
        <v>129</v>
      </c>
      <c r="E143" s="2" t="s">
        <v>2165</v>
      </c>
      <c r="F143" s="2" t="s">
        <v>2152</v>
      </c>
      <c r="G143" s="3">
        <v>44300</v>
      </c>
      <c r="H143" s="3">
        <v>44561</v>
      </c>
      <c r="I143" s="3">
        <v>44337.999988425901</v>
      </c>
      <c r="J143" s="2" t="s">
        <v>2166</v>
      </c>
      <c r="K143" s="4">
        <v>44415</v>
      </c>
      <c r="L143" s="2" t="s">
        <v>114</v>
      </c>
    </row>
    <row r="144" spans="1:12" ht="14.25" customHeight="1" x14ac:dyDescent="0.25">
      <c r="A144" s="2" t="s">
        <v>1276</v>
      </c>
      <c r="B144" s="2" t="s">
        <v>2184</v>
      </c>
      <c r="C144" s="2" t="s">
        <v>493</v>
      </c>
      <c r="D144" s="2" t="s">
        <v>129</v>
      </c>
      <c r="E144" s="2" t="s">
        <v>2185</v>
      </c>
      <c r="F144" s="2" t="s">
        <v>1999</v>
      </c>
      <c r="G144" s="3">
        <v>44317</v>
      </c>
      <c r="H144" s="3">
        <v>44681</v>
      </c>
      <c r="I144" s="3">
        <v>44375.999988425901</v>
      </c>
      <c r="J144" s="2" t="s">
        <v>2186</v>
      </c>
      <c r="K144" s="4">
        <v>10979</v>
      </c>
      <c r="L144" s="2" t="s">
        <v>230</v>
      </c>
    </row>
    <row r="145" spans="1:12" ht="14.25" customHeight="1" x14ac:dyDescent="0.25">
      <c r="A145" s="2" t="s">
        <v>1276</v>
      </c>
      <c r="B145" s="2" t="s">
        <v>2288</v>
      </c>
      <c r="C145" s="2" t="s">
        <v>493</v>
      </c>
      <c r="D145" s="2" t="s">
        <v>129</v>
      </c>
      <c r="E145" s="2" t="s">
        <v>2289</v>
      </c>
      <c r="F145" s="2" t="s">
        <v>2290</v>
      </c>
      <c r="G145" s="3">
        <v>44013</v>
      </c>
      <c r="H145" s="3">
        <v>45473</v>
      </c>
      <c r="I145" s="3">
        <v>44106.999988425901</v>
      </c>
      <c r="J145" s="2" t="s">
        <v>2291</v>
      </c>
      <c r="K145" s="4">
        <v>123200</v>
      </c>
      <c r="L145" s="2" t="s">
        <v>77</v>
      </c>
    </row>
    <row r="146" spans="1:12" ht="14.25" customHeight="1" x14ac:dyDescent="0.25">
      <c r="A146" s="2" t="s">
        <v>1276</v>
      </c>
      <c r="B146" s="2" t="s">
        <v>2357</v>
      </c>
      <c r="C146" s="2" t="s">
        <v>493</v>
      </c>
      <c r="D146" s="2" t="s">
        <v>129</v>
      </c>
      <c r="E146" s="2" t="s">
        <v>2358</v>
      </c>
      <c r="F146" s="2" t="s">
        <v>2359</v>
      </c>
      <c r="G146" s="3">
        <v>44287</v>
      </c>
      <c r="H146" s="3">
        <v>45016</v>
      </c>
      <c r="I146" s="3">
        <v>44305.999988425901</v>
      </c>
      <c r="J146" s="2" t="s">
        <v>2360</v>
      </c>
      <c r="K146" s="4">
        <v>50000</v>
      </c>
      <c r="L146" s="2" t="s">
        <v>165</v>
      </c>
    </row>
    <row r="147" spans="1:12" ht="14.25" customHeight="1" x14ac:dyDescent="0.25">
      <c r="A147" s="2" t="s">
        <v>1276</v>
      </c>
      <c r="B147" s="2" t="s">
        <v>2520</v>
      </c>
      <c r="C147" s="2" t="s">
        <v>493</v>
      </c>
      <c r="D147" s="2" t="s">
        <v>129</v>
      </c>
      <c r="E147" s="2" t="s">
        <v>2521</v>
      </c>
      <c r="F147" s="2" t="s">
        <v>750</v>
      </c>
      <c r="G147" s="3">
        <v>44015</v>
      </c>
      <c r="H147" s="3">
        <v>44834</v>
      </c>
      <c r="I147" s="3">
        <v>44102.347141203703</v>
      </c>
      <c r="J147" s="2" t="s">
        <v>2522</v>
      </c>
      <c r="K147" s="4">
        <v>236250</v>
      </c>
      <c r="L147" s="2" t="s">
        <v>57</v>
      </c>
    </row>
    <row r="148" spans="1:12" ht="14.25" customHeight="1" x14ac:dyDescent="0.25">
      <c r="A148" s="2" t="s">
        <v>64</v>
      </c>
      <c r="B148" s="2" t="s">
        <v>535</v>
      </c>
      <c r="C148" s="2" t="s">
        <v>536</v>
      </c>
      <c r="D148" s="2" t="s">
        <v>537</v>
      </c>
      <c r="E148" s="2" t="s">
        <v>538</v>
      </c>
      <c r="F148" s="2" t="s">
        <v>539</v>
      </c>
      <c r="G148" s="3">
        <v>43313</v>
      </c>
      <c r="H148" s="3">
        <v>44712</v>
      </c>
      <c r="I148" s="3">
        <v>44159.999988425901</v>
      </c>
      <c r="J148" s="2" t="s">
        <v>540</v>
      </c>
      <c r="K148" s="4">
        <v>5000</v>
      </c>
      <c r="L148" s="2" t="s">
        <v>109</v>
      </c>
    </row>
    <row r="149" spans="1:12" ht="14.25" customHeight="1" x14ac:dyDescent="0.25">
      <c r="A149" s="2" t="s">
        <v>1189</v>
      </c>
      <c r="B149" s="2" t="s">
        <v>1220</v>
      </c>
      <c r="C149" s="2" t="s">
        <v>902</v>
      </c>
      <c r="D149" s="2" t="s">
        <v>53</v>
      </c>
      <c r="E149" s="2" t="s">
        <v>904</v>
      </c>
      <c r="F149" s="2" t="s">
        <v>370</v>
      </c>
      <c r="G149" s="3">
        <v>44104</v>
      </c>
      <c r="H149" s="3">
        <v>45199</v>
      </c>
      <c r="I149" s="3">
        <v>44245.999988425901</v>
      </c>
      <c r="J149" s="2" t="s">
        <v>1221</v>
      </c>
      <c r="K149" s="4">
        <v>-73416</v>
      </c>
      <c r="L149" s="2" t="s">
        <v>19</v>
      </c>
    </row>
    <row r="150" spans="1:12" ht="14.25" customHeight="1" x14ac:dyDescent="0.25">
      <c r="A150" s="2" t="s">
        <v>1276</v>
      </c>
      <c r="B150" s="2" t="s">
        <v>1220</v>
      </c>
      <c r="C150" s="2" t="s">
        <v>902</v>
      </c>
      <c r="D150" s="2" t="s">
        <v>53</v>
      </c>
      <c r="E150" s="2" t="s">
        <v>904</v>
      </c>
      <c r="F150" s="2" t="s">
        <v>370</v>
      </c>
      <c r="G150" s="3">
        <v>44104</v>
      </c>
      <c r="H150" s="3">
        <v>45199</v>
      </c>
      <c r="I150" s="3">
        <v>44109.999988425901</v>
      </c>
      <c r="J150" s="2" t="s">
        <v>1848</v>
      </c>
      <c r="K150" s="4">
        <v>1250000</v>
      </c>
      <c r="L150" s="2" t="s">
        <v>77</v>
      </c>
    </row>
    <row r="151" spans="1:12" ht="14.25" customHeight="1" x14ac:dyDescent="0.25">
      <c r="A151" s="2" t="s">
        <v>1276</v>
      </c>
      <c r="B151" s="2" t="s">
        <v>1660</v>
      </c>
      <c r="C151" s="2" t="s">
        <v>28</v>
      </c>
      <c r="D151" s="2" t="s">
        <v>53</v>
      </c>
      <c r="E151" s="2" t="s">
        <v>30</v>
      </c>
      <c r="F151" s="2" t="s">
        <v>31</v>
      </c>
      <c r="G151" s="3">
        <v>44013</v>
      </c>
      <c r="H151" s="3">
        <v>45322</v>
      </c>
      <c r="I151" s="3">
        <v>44035.999988425901</v>
      </c>
      <c r="J151" s="2" t="s">
        <v>1661</v>
      </c>
      <c r="K151" s="4">
        <v>248856</v>
      </c>
      <c r="L151" s="2" t="s">
        <v>71</v>
      </c>
    </row>
    <row r="152" spans="1:12" ht="14.25" customHeight="1" x14ac:dyDescent="0.25">
      <c r="A152" s="2" t="s">
        <v>1276</v>
      </c>
      <c r="B152" s="2" t="s">
        <v>1849</v>
      </c>
      <c r="C152" s="2" t="s">
        <v>1850</v>
      </c>
      <c r="D152" s="2" t="s">
        <v>53</v>
      </c>
      <c r="E152" s="2" t="s">
        <v>1851</v>
      </c>
      <c r="F152" s="2" t="s">
        <v>370</v>
      </c>
      <c r="G152" s="3">
        <v>44104</v>
      </c>
      <c r="H152" s="3">
        <v>44469</v>
      </c>
      <c r="I152" s="3">
        <v>44109.999988425901</v>
      </c>
      <c r="J152" s="2" t="s">
        <v>1852</v>
      </c>
      <c r="K152" s="4">
        <v>53436</v>
      </c>
      <c r="L152" s="2" t="s">
        <v>77</v>
      </c>
    </row>
    <row r="153" spans="1:12" ht="14.25" customHeight="1" x14ac:dyDescent="0.25">
      <c r="A153" s="2" t="s">
        <v>12</v>
      </c>
      <c r="B153" s="2" t="s">
        <v>51</v>
      </c>
      <c r="C153" s="2" t="s">
        <v>52</v>
      </c>
      <c r="D153" s="2" t="s">
        <v>53</v>
      </c>
      <c r="E153" s="2" t="s">
        <v>54</v>
      </c>
      <c r="F153" s="2" t="s">
        <v>55</v>
      </c>
      <c r="G153" s="3">
        <v>43955</v>
      </c>
      <c r="H153" s="3">
        <v>44377</v>
      </c>
      <c r="I153" s="3">
        <v>44075.999988425901</v>
      </c>
      <c r="J153" s="2" t="s">
        <v>56</v>
      </c>
      <c r="K153" s="4">
        <v>200000</v>
      </c>
      <c r="L153" s="2" t="s">
        <v>57</v>
      </c>
    </row>
    <row r="154" spans="1:12" ht="14.25" customHeight="1" x14ac:dyDescent="0.25">
      <c r="A154" s="2" t="s">
        <v>1257</v>
      </c>
      <c r="B154" s="2" t="s">
        <v>1264</v>
      </c>
      <c r="C154" s="2" t="s">
        <v>52</v>
      </c>
      <c r="D154" s="2" t="s">
        <v>53</v>
      </c>
      <c r="E154" s="2" t="s">
        <v>1265</v>
      </c>
      <c r="F154" s="2" t="s">
        <v>1266</v>
      </c>
      <c r="G154" s="3">
        <v>43860</v>
      </c>
      <c r="H154" s="3">
        <v>45687</v>
      </c>
      <c r="I154" s="3">
        <v>44071.999988425901</v>
      </c>
      <c r="J154" s="2" t="s">
        <v>1267</v>
      </c>
      <c r="K154" s="4">
        <v>30500</v>
      </c>
      <c r="L154" s="2" t="s">
        <v>33</v>
      </c>
    </row>
    <row r="155" spans="1:12" ht="14.25" customHeight="1" x14ac:dyDescent="0.25">
      <c r="A155" s="2" t="s">
        <v>1276</v>
      </c>
      <c r="B155" s="2" t="s">
        <v>2125</v>
      </c>
      <c r="C155" s="2" t="s">
        <v>52</v>
      </c>
      <c r="D155" s="2" t="s">
        <v>53</v>
      </c>
      <c r="E155" s="2" t="s">
        <v>2126</v>
      </c>
      <c r="F155" s="2" t="s">
        <v>2127</v>
      </c>
      <c r="G155" s="3">
        <v>44228</v>
      </c>
      <c r="H155" s="3">
        <v>44592</v>
      </c>
      <c r="I155" s="3">
        <v>44316.999988425901</v>
      </c>
      <c r="J155" s="2" t="s">
        <v>2128</v>
      </c>
      <c r="K155" s="4">
        <v>45000</v>
      </c>
      <c r="L155" s="2" t="s">
        <v>114</v>
      </c>
    </row>
    <row r="156" spans="1:12" ht="14.25" customHeight="1" x14ac:dyDescent="0.25">
      <c r="A156" s="2" t="s">
        <v>1276</v>
      </c>
      <c r="B156" s="2" t="s">
        <v>2335</v>
      </c>
      <c r="C156" s="2" t="s">
        <v>52</v>
      </c>
      <c r="D156" s="2" t="s">
        <v>53</v>
      </c>
      <c r="E156" s="2" t="s">
        <v>2336</v>
      </c>
      <c r="F156" s="2" t="s">
        <v>55</v>
      </c>
      <c r="G156" s="3">
        <v>44176</v>
      </c>
      <c r="H156" s="3">
        <v>44377</v>
      </c>
      <c r="I156" s="3">
        <v>44201.999988425901</v>
      </c>
      <c r="J156" s="2" t="s">
        <v>2337</v>
      </c>
      <c r="K156" s="4">
        <v>55000</v>
      </c>
      <c r="L156" s="2" t="s">
        <v>50</v>
      </c>
    </row>
    <row r="157" spans="1:12" ht="14.25" customHeight="1" x14ac:dyDescent="0.25">
      <c r="A157" s="2" t="s">
        <v>1276</v>
      </c>
      <c r="B157" s="2" t="s">
        <v>2346</v>
      </c>
      <c r="C157" s="2" t="s">
        <v>52</v>
      </c>
      <c r="D157" s="2" t="s">
        <v>53</v>
      </c>
      <c r="E157" s="2" t="s">
        <v>2347</v>
      </c>
      <c r="F157" s="2" t="s">
        <v>55</v>
      </c>
      <c r="G157" s="3">
        <v>44256</v>
      </c>
      <c r="H157" s="3">
        <v>44408</v>
      </c>
      <c r="I157" s="3">
        <v>44278.999988425901</v>
      </c>
      <c r="J157" s="2" t="s">
        <v>2348</v>
      </c>
      <c r="K157" s="4">
        <v>10000</v>
      </c>
      <c r="L157" s="2" t="s">
        <v>26</v>
      </c>
    </row>
    <row r="158" spans="1:12" ht="14.25" customHeight="1" x14ac:dyDescent="0.25">
      <c r="A158" s="2" t="s">
        <v>1276</v>
      </c>
      <c r="B158" s="2" t="s">
        <v>2251</v>
      </c>
      <c r="C158" s="2" t="s">
        <v>2252</v>
      </c>
      <c r="D158" s="2" t="s">
        <v>53</v>
      </c>
      <c r="E158" s="2" t="s">
        <v>2253</v>
      </c>
      <c r="F158" s="2" t="s">
        <v>55</v>
      </c>
      <c r="G158" s="3">
        <v>44056</v>
      </c>
      <c r="H158" s="3">
        <v>44421</v>
      </c>
      <c r="I158" s="3">
        <v>44074.999988425901</v>
      </c>
      <c r="J158" s="2" t="s">
        <v>2254</v>
      </c>
      <c r="K158" s="4">
        <v>5000</v>
      </c>
      <c r="L158" s="2" t="s">
        <v>33</v>
      </c>
    </row>
    <row r="159" spans="1:12" ht="14.25" customHeight="1" x14ac:dyDescent="0.25">
      <c r="A159" s="2" t="s">
        <v>1276</v>
      </c>
      <c r="B159" s="2" t="s">
        <v>2461</v>
      </c>
      <c r="C159" s="2" t="s">
        <v>284</v>
      </c>
      <c r="D159" s="2" t="s">
        <v>2462</v>
      </c>
      <c r="E159" s="2" t="s">
        <v>2463</v>
      </c>
      <c r="F159" s="2" t="s">
        <v>750</v>
      </c>
      <c r="G159" s="3">
        <v>44075</v>
      </c>
      <c r="H159" s="3">
        <v>44804</v>
      </c>
      <c r="I159" s="3">
        <v>44062.999988425901</v>
      </c>
      <c r="J159" s="2" t="s">
        <v>2464</v>
      </c>
      <c r="K159" s="4">
        <v>46000</v>
      </c>
      <c r="L159" s="2" t="s">
        <v>33</v>
      </c>
    </row>
    <row r="160" spans="1:12" ht="14.25" customHeight="1" x14ac:dyDescent="0.25">
      <c r="A160" s="2" t="s">
        <v>64</v>
      </c>
      <c r="B160" s="2" t="s">
        <v>857</v>
      </c>
      <c r="C160" s="2" t="s">
        <v>858</v>
      </c>
      <c r="D160" s="2" t="s">
        <v>60</v>
      </c>
      <c r="E160" s="2" t="s">
        <v>859</v>
      </c>
      <c r="F160" s="2" t="s">
        <v>860</v>
      </c>
      <c r="G160" s="3">
        <v>42370</v>
      </c>
      <c r="H160" s="3">
        <v>45657</v>
      </c>
      <c r="I160" s="3">
        <v>44230.999988425901</v>
      </c>
      <c r="J160" s="2" t="s">
        <v>861</v>
      </c>
      <c r="K160" s="4">
        <v>37953</v>
      </c>
      <c r="L160" s="2" t="s">
        <v>19</v>
      </c>
    </row>
    <row r="161" spans="1:12" ht="14.25" customHeight="1" x14ac:dyDescent="0.25">
      <c r="A161" s="2" t="s">
        <v>1276</v>
      </c>
      <c r="B161" s="2" t="s">
        <v>1797</v>
      </c>
      <c r="C161" s="2" t="s">
        <v>858</v>
      </c>
      <c r="D161" s="2" t="s">
        <v>60</v>
      </c>
      <c r="E161" s="2" t="s">
        <v>1798</v>
      </c>
      <c r="F161" s="2" t="s">
        <v>1799</v>
      </c>
      <c r="G161" s="3">
        <v>43374</v>
      </c>
      <c r="H161" s="3">
        <v>44439</v>
      </c>
      <c r="I161" s="3">
        <v>44089.999988425901</v>
      </c>
      <c r="J161" s="2" t="s">
        <v>1800</v>
      </c>
      <c r="K161" s="4">
        <v>31838</v>
      </c>
      <c r="L161" s="2" t="s">
        <v>57</v>
      </c>
    </row>
    <row r="162" spans="1:12" ht="14.25" customHeight="1" x14ac:dyDescent="0.25">
      <c r="A162" s="2" t="s">
        <v>1276</v>
      </c>
      <c r="B162" s="2" t="s">
        <v>1895</v>
      </c>
      <c r="C162" s="2" t="s">
        <v>295</v>
      </c>
      <c r="D162" s="2" t="s">
        <v>60</v>
      </c>
      <c r="E162" s="2" t="s">
        <v>1896</v>
      </c>
      <c r="F162" s="2" t="s">
        <v>297</v>
      </c>
      <c r="G162" s="3">
        <v>44105</v>
      </c>
      <c r="H162" s="3">
        <v>45565</v>
      </c>
      <c r="I162" s="3">
        <v>44147.999988425901</v>
      </c>
      <c r="J162" s="2" t="s">
        <v>1897</v>
      </c>
      <c r="K162" s="4">
        <v>2436273</v>
      </c>
      <c r="L162" s="2" t="s">
        <v>109</v>
      </c>
    </row>
    <row r="163" spans="1:12" ht="14.25" customHeight="1" x14ac:dyDescent="0.25">
      <c r="A163" s="2" t="s">
        <v>12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3">
        <v>44075</v>
      </c>
      <c r="H163" s="3">
        <v>45900</v>
      </c>
      <c r="I163" s="3">
        <v>44078.999988425901</v>
      </c>
      <c r="J163" s="2" t="s">
        <v>63</v>
      </c>
      <c r="K163" s="4">
        <v>36440</v>
      </c>
      <c r="L163" s="2" t="s">
        <v>57</v>
      </c>
    </row>
    <row r="164" spans="1:12" ht="14.25" customHeight="1" x14ac:dyDescent="0.25">
      <c r="A164" s="2" t="s">
        <v>64</v>
      </c>
      <c r="B164" s="2" t="s">
        <v>640</v>
      </c>
      <c r="C164" s="2" t="s">
        <v>59</v>
      </c>
      <c r="D164" s="2" t="s">
        <v>60</v>
      </c>
      <c r="E164" s="2" t="s">
        <v>641</v>
      </c>
      <c r="F164" s="2" t="s">
        <v>62</v>
      </c>
      <c r="G164" s="3">
        <v>43191</v>
      </c>
      <c r="H164" s="3">
        <v>44957</v>
      </c>
      <c r="I164" s="3">
        <v>44112.999988425901</v>
      </c>
      <c r="J164" s="2" t="s">
        <v>642</v>
      </c>
      <c r="K164" s="4">
        <v>86905.31</v>
      </c>
      <c r="L164" s="2" t="s">
        <v>77</v>
      </c>
    </row>
    <row r="165" spans="1:12" ht="14.25" customHeight="1" x14ac:dyDescent="0.25">
      <c r="A165" s="2" t="s">
        <v>64</v>
      </c>
      <c r="B165" s="2" t="s">
        <v>643</v>
      </c>
      <c r="C165" s="2" t="s">
        <v>59</v>
      </c>
      <c r="D165" s="2" t="s">
        <v>60</v>
      </c>
      <c r="E165" s="2" t="s">
        <v>641</v>
      </c>
      <c r="F165" s="2" t="s">
        <v>62</v>
      </c>
      <c r="G165" s="3">
        <v>43191</v>
      </c>
      <c r="H165" s="3">
        <v>44957</v>
      </c>
      <c r="I165" s="3">
        <v>44112.999988425901</v>
      </c>
      <c r="J165" s="2" t="s">
        <v>644</v>
      </c>
      <c r="K165" s="4">
        <v>3094.69</v>
      </c>
      <c r="L165" s="2" t="s">
        <v>77</v>
      </c>
    </row>
    <row r="166" spans="1:12" ht="14.25" customHeight="1" x14ac:dyDescent="0.25">
      <c r="A166" s="2" t="s">
        <v>878</v>
      </c>
      <c r="B166" s="2" t="s">
        <v>938</v>
      </c>
      <c r="C166" s="2" t="s">
        <v>59</v>
      </c>
      <c r="D166" s="2" t="s">
        <v>60</v>
      </c>
      <c r="E166" s="2" t="s">
        <v>939</v>
      </c>
      <c r="F166" s="2" t="s">
        <v>940</v>
      </c>
      <c r="G166" s="3">
        <v>43282</v>
      </c>
      <c r="H166" s="3">
        <v>45169</v>
      </c>
      <c r="I166" s="3">
        <v>44189.999988425901</v>
      </c>
      <c r="J166" s="2" t="s">
        <v>941</v>
      </c>
      <c r="K166" s="4">
        <v>60000</v>
      </c>
      <c r="L166" s="2" t="s">
        <v>44</v>
      </c>
    </row>
    <row r="167" spans="1:12" ht="14.25" customHeight="1" x14ac:dyDescent="0.25">
      <c r="A167" s="2" t="s">
        <v>878</v>
      </c>
      <c r="B167" s="2" t="s">
        <v>942</v>
      </c>
      <c r="C167" s="2" t="s">
        <v>59</v>
      </c>
      <c r="D167" s="2" t="s">
        <v>60</v>
      </c>
      <c r="E167" s="2" t="s">
        <v>61</v>
      </c>
      <c r="F167" s="2" t="s">
        <v>62</v>
      </c>
      <c r="G167" s="3">
        <v>44075</v>
      </c>
      <c r="H167" s="3">
        <v>45900</v>
      </c>
      <c r="I167" s="3">
        <v>44078.6150694444</v>
      </c>
      <c r="J167" s="2" t="s">
        <v>943</v>
      </c>
      <c r="K167" s="4">
        <v>63560</v>
      </c>
      <c r="L167" s="2" t="s">
        <v>57</v>
      </c>
    </row>
    <row r="168" spans="1:12" ht="14.25" customHeight="1" x14ac:dyDescent="0.25">
      <c r="A168" s="2" t="s">
        <v>965</v>
      </c>
      <c r="B168" s="2" t="s">
        <v>640</v>
      </c>
      <c r="C168" s="2" t="s">
        <v>59</v>
      </c>
      <c r="D168" s="2" t="s">
        <v>60</v>
      </c>
      <c r="E168" s="2" t="s">
        <v>641</v>
      </c>
      <c r="F168" s="2" t="s">
        <v>62</v>
      </c>
      <c r="G168" s="3">
        <v>43191</v>
      </c>
      <c r="H168" s="3">
        <v>44957</v>
      </c>
      <c r="I168" s="3">
        <v>44132.5786689815</v>
      </c>
      <c r="J168" s="2" t="s">
        <v>1035</v>
      </c>
      <c r="K168" s="4">
        <v>-0.01</v>
      </c>
      <c r="L168" s="2" t="s">
        <v>77</v>
      </c>
    </row>
    <row r="169" spans="1:12" ht="14.25" customHeight="1" x14ac:dyDescent="0.25">
      <c r="A169" s="2" t="s">
        <v>965</v>
      </c>
      <c r="B169" s="2" t="s">
        <v>640</v>
      </c>
      <c r="C169" s="2" t="s">
        <v>59</v>
      </c>
      <c r="D169" s="2" t="s">
        <v>60</v>
      </c>
      <c r="E169" s="2" t="s">
        <v>641</v>
      </c>
      <c r="F169" s="2" t="s">
        <v>62</v>
      </c>
      <c r="G169" s="3">
        <v>43191</v>
      </c>
      <c r="H169" s="3">
        <v>44957</v>
      </c>
      <c r="I169" s="3">
        <v>44215.549398148098</v>
      </c>
      <c r="J169" s="2" t="s">
        <v>1036</v>
      </c>
      <c r="K169" s="4">
        <v>0.01</v>
      </c>
      <c r="L169" s="2" t="s">
        <v>50</v>
      </c>
    </row>
    <row r="170" spans="1:12" ht="14.25" customHeight="1" x14ac:dyDescent="0.25">
      <c r="A170" s="2" t="s">
        <v>965</v>
      </c>
      <c r="B170" s="2" t="s">
        <v>1037</v>
      </c>
      <c r="C170" s="2" t="s">
        <v>59</v>
      </c>
      <c r="D170" s="2" t="s">
        <v>60</v>
      </c>
      <c r="E170" s="2" t="s">
        <v>939</v>
      </c>
      <c r="F170" s="2" t="s">
        <v>940</v>
      </c>
      <c r="G170" s="3">
        <v>43282</v>
      </c>
      <c r="H170" s="3">
        <v>45169</v>
      </c>
      <c r="I170" s="3">
        <v>44246.391805555599</v>
      </c>
      <c r="J170" s="2" t="s">
        <v>1038</v>
      </c>
      <c r="K170" s="4">
        <v>-60000</v>
      </c>
      <c r="L170" s="2" t="s">
        <v>19</v>
      </c>
    </row>
    <row r="171" spans="1:12" ht="14.25" customHeight="1" x14ac:dyDescent="0.25">
      <c r="A171" s="2" t="s">
        <v>1276</v>
      </c>
      <c r="B171" s="2" t="s">
        <v>2554</v>
      </c>
      <c r="C171" s="2" t="s">
        <v>59</v>
      </c>
      <c r="D171" s="2" t="s">
        <v>60</v>
      </c>
      <c r="E171" s="2" t="s">
        <v>2555</v>
      </c>
      <c r="F171" s="2" t="s">
        <v>750</v>
      </c>
      <c r="G171" s="3">
        <v>44317</v>
      </c>
      <c r="H171" s="3">
        <v>45046</v>
      </c>
      <c r="I171" s="3">
        <v>44333.999988425901</v>
      </c>
      <c r="J171" s="2" t="s">
        <v>2556</v>
      </c>
      <c r="K171" s="4">
        <v>123103</v>
      </c>
      <c r="L171" s="2" t="s">
        <v>114</v>
      </c>
    </row>
    <row r="172" spans="1:12" ht="14.25" customHeight="1" x14ac:dyDescent="0.25">
      <c r="A172" s="2" t="s">
        <v>1276</v>
      </c>
      <c r="B172" s="2" t="s">
        <v>2557</v>
      </c>
      <c r="C172" s="2" t="s">
        <v>59</v>
      </c>
      <c r="D172" s="2" t="s">
        <v>60</v>
      </c>
      <c r="E172" s="2" t="s">
        <v>2555</v>
      </c>
      <c r="F172" s="2" t="s">
        <v>750</v>
      </c>
      <c r="G172" s="3">
        <v>44317</v>
      </c>
      <c r="H172" s="3">
        <v>45046</v>
      </c>
      <c r="I172" s="3">
        <v>44333.999988425901</v>
      </c>
      <c r="J172" s="2" t="s">
        <v>2558</v>
      </c>
      <c r="K172" s="4">
        <v>158163</v>
      </c>
      <c r="L172" s="2" t="s">
        <v>114</v>
      </c>
    </row>
    <row r="173" spans="1:12" ht="14.25" customHeight="1" x14ac:dyDescent="0.25">
      <c r="A173" s="2" t="s">
        <v>64</v>
      </c>
      <c r="B173" s="2" t="s">
        <v>759</v>
      </c>
      <c r="C173" s="2" t="s">
        <v>760</v>
      </c>
      <c r="D173" s="2" t="s">
        <v>60</v>
      </c>
      <c r="E173" s="2" t="s">
        <v>761</v>
      </c>
      <c r="F173" s="2" t="s">
        <v>750</v>
      </c>
      <c r="G173" s="3">
        <v>43344</v>
      </c>
      <c r="H173" s="3">
        <v>44804</v>
      </c>
      <c r="I173" s="3">
        <v>44064.999988425901</v>
      </c>
      <c r="J173" s="2" t="s">
        <v>762</v>
      </c>
      <c r="K173" s="4">
        <v>46000</v>
      </c>
      <c r="L173" s="2" t="s">
        <v>33</v>
      </c>
    </row>
    <row r="174" spans="1:12" ht="14.25" customHeight="1" x14ac:dyDescent="0.25">
      <c r="A174" s="2" t="s">
        <v>965</v>
      </c>
      <c r="B174" s="2" t="s">
        <v>1025</v>
      </c>
      <c r="C174" s="2" t="s">
        <v>760</v>
      </c>
      <c r="D174" s="2" t="s">
        <v>60</v>
      </c>
      <c r="E174" s="2" t="s">
        <v>1026</v>
      </c>
      <c r="F174" s="2" t="s">
        <v>1027</v>
      </c>
      <c r="G174" s="3">
        <v>43435</v>
      </c>
      <c r="H174" s="3">
        <v>44895</v>
      </c>
      <c r="I174" s="3">
        <v>44172.662349537</v>
      </c>
      <c r="J174" s="2" t="s">
        <v>1028</v>
      </c>
      <c r="K174" s="4">
        <v>-15308</v>
      </c>
      <c r="L174" s="2" t="s">
        <v>44</v>
      </c>
    </row>
    <row r="175" spans="1:12" ht="14.25" customHeight="1" x14ac:dyDescent="0.25">
      <c r="A175" s="2" t="s">
        <v>1276</v>
      </c>
      <c r="B175" s="2" t="s">
        <v>2317</v>
      </c>
      <c r="C175" s="2" t="s">
        <v>760</v>
      </c>
      <c r="D175" s="2" t="s">
        <v>60</v>
      </c>
      <c r="E175" s="2" t="s">
        <v>2318</v>
      </c>
      <c r="F175" s="2" t="s">
        <v>2319</v>
      </c>
      <c r="G175" s="3">
        <v>44044</v>
      </c>
      <c r="H175" s="3">
        <v>44377</v>
      </c>
      <c r="I175" s="3">
        <v>44154.999988425901</v>
      </c>
      <c r="J175" s="2" t="s">
        <v>2320</v>
      </c>
      <c r="K175" s="4">
        <v>9080</v>
      </c>
      <c r="L175" s="2" t="s">
        <v>109</v>
      </c>
    </row>
    <row r="176" spans="1:12" ht="14.25" customHeight="1" x14ac:dyDescent="0.25">
      <c r="A176" s="2" t="s">
        <v>1276</v>
      </c>
      <c r="B176" s="2" t="s">
        <v>1025</v>
      </c>
      <c r="C176" s="2" t="s">
        <v>760</v>
      </c>
      <c r="D176" s="2" t="s">
        <v>60</v>
      </c>
      <c r="E176" s="2" t="s">
        <v>1026</v>
      </c>
      <c r="F176" s="2" t="s">
        <v>1027</v>
      </c>
      <c r="G176" s="3">
        <v>43435</v>
      </c>
      <c r="H176" s="3">
        <v>44895</v>
      </c>
      <c r="I176" s="3">
        <v>44193.659861111097</v>
      </c>
      <c r="J176" s="2" t="s">
        <v>175</v>
      </c>
      <c r="K176" s="4">
        <v>62508</v>
      </c>
      <c r="L176" s="2" t="s">
        <v>44</v>
      </c>
    </row>
    <row r="177" spans="1:12" ht="14.25" customHeight="1" x14ac:dyDescent="0.25">
      <c r="A177" s="2" t="s">
        <v>1276</v>
      </c>
      <c r="B177" s="2" t="s">
        <v>2527</v>
      </c>
      <c r="C177" s="2" t="s">
        <v>2528</v>
      </c>
      <c r="D177" s="2" t="s">
        <v>60</v>
      </c>
      <c r="E177" s="2" t="s">
        <v>2529</v>
      </c>
      <c r="F177" s="2" t="s">
        <v>750</v>
      </c>
      <c r="G177" s="3">
        <v>44075</v>
      </c>
      <c r="H177" s="3">
        <v>45808</v>
      </c>
      <c r="I177" s="3">
        <v>44118.711967592601</v>
      </c>
      <c r="J177" s="2" t="s">
        <v>2530</v>
      </c>
      <c r="K177" s="4">
        <v>66485</v>
      </c>
      <c r="L177" s="2" t="s">
        <v>77</v>
      </c>
    </row>
    <row r="178" spans="1:12" ht="14.25" customHeight="1" x14ac:dyDescent="0.25">
      <c r="A178" s="2" t="s">
        <v>1226</v>
      </c>
      <c r="B178" s="2" t="s">
        <v>1244</v>
      </c>
      <c r="C178" s="2" t="s">
        <v>646</v>
      </c>
      <c r="D178" s="2" t="s">
        <v>60</v>
      </c>
      <c r="E178" s="2" t="s">
        <v>1245</v>
      </c>
      <c r="F178" s="2" t="s">
        <v>247</v>
      </c>
      <c r="G178" s="3">
        <v>42252</v>
      </c>
      <c r="H178" s="3">
        <v>44104</v>
      </c>
      <c r="I178" s="3">
        <v>44154.999988425901</v>
      </c>
      <c r="J178" s="2" t="s">
        <v>1246</v>
      </c>
      <c r="K178" s="4">
        <v>-70000</v>
      </c>
      <c r="L178" s="2" t="s">
        <v>109</v>
      </c>
    </row>
    <row r="179" spans="1:12" ht="14.25" customHeight="1" x14ac:dyDescent="0.25">
      <c r="A179" s="2" t="s">
        <v>878</v>
      </c>
      <c r="B179" s="2" t="s">
        <v>931</v>
      </c>
      <c r="C179" s="2" t="s">
        <v>932</v>
      </c>
      <c r="D179" s="2" t="s">
        <v>60</v>
      </c>
      <c r="E179" s="2" t="s">
        <v>933</v>
      </c>
      <c r="F179" s="2" t="s">
        <v>649</v>
      </c>
      <c r="G179" s="3">
        <v>42244</v>
      </c>
      <c r="H179" s="3">
        <v>44397</v>
      </c>
      <c r="I179" s="3">
        <v>44104.999988425901</v>
      </c>
      <c r="J179" s="2" t="s">
        <v>934</v>
      </c>
      <c r="K179" s="4">
        <v>10593.1</v>
      </c>
      <c r="L179" s="2" t="s">
        <v>77</v>
      </c>
    </row>
    <row r="180" spans="1:12" ht="14.25" customHeight="1" x14ac:dyDescent="0.25">
      <c r="A180" s="2" t="s">
        <v>878</v>
      </c>
      <c r="B180" s="2" t="s">
        <v>935</v>
      </c>
      <c r="C180" s="2" t="s">
        <v>932</v>
      </c>
      <c r="D180" s="2" t="s">
        <v>60</v>
      </c>
      <c r="E180" s="2" t="s">
        <v>933</v>
      </c>
      <c r="F180" s="2" t="s">
        <v>649</v>
      </c>
      <c r="G180" s="3">
        <v>42244</v>
      </c>
      <c r="H180" s="3">
        <v>44397</v>
      </c>
      <c r="I180" s="3">
        <v>44104.999988425901</v>
      </c>
      <c r="J180" s="2" t="s">
        <v>934</v>
      </c>
      <c r="K180" s="4">
        <v>-12175</v>
      </c>
      <c r="L180" s="2" t="s">
        <v>77</v>
      </c>
    </row>
    <row r="181" spans="1:12" ht="14.25" customHeight="1" x14ac:dyDescent="0.25">
      <c r="A181" s="2" t="s">
        <v>878</v>
      </c>
      <c r="B181" s="2" t="s">
        <v>936</v>
      </c>
      <c r="C181" s="2" t="s">
        <v>932</v>
      </c>
      <c r="D181" s="2" t="s">
        <v>60</v>
      </c>
      <c r="E181" s="2" t="s">
        <v>933</v>
      </c>
      <c r="F181" s="2" t="s">
        <v>649</v>
      </c>
      <c r="G181" s="3">
        <v>42244</v>
      </c>
      <c r="H181" s="3">
        <v>44397</v>
      </c>
      <c r="I181" s="3">
        <v>44104.999988425901</v>
      </c>
      <c r="J181" s="2" t="s">
        <v>934</v>
      </c>
      <c r="K181" s="4">
        <v>9662</v>
      </c>
      <c r="L181" s="2" t="s">
        <v>77</v>
      </c>
    </row>
    <row r="182" spans="1:12" ht="14.25" customHeight="1" x14ac:dyDescent="0.25">
      <c r="A182" s="2" t="s">
        <v>878</v>
      </c>
      <c r="B182" s="2" t="s">
        <v>937</v>
      </c>
      <c r="C182" s="2" t="s">
        <v>932</v>
      </c>
      <c r="D182" s="2" t="s">
        <v>60</v>
      </c>
      <c r="E182" s="2" t="s">
        <v>933</v>
      </c>
      <c r="F182" s="2" t="s">
        <v>649</v>
      </c>
      <c r="G182" s="3">
        <v>42244</v>
      </c>
      <c r="H182" s="3">
        <v>44397</v>
      </c>
      <c r="I182" s="3">
        <v>44104.999988425901</v>
      </c>
      <c r="J182" s="2" t="s">
        <v>934</v>
      </c>
      <c r="K182" s="4">
        <v>-8078</v>
      </c>
      <c r="L182" s="2" t="s">
        <v>77</v>
      </c>
    </row>
    <row r="183" spans="1:12" ht="14.25" customHeight="1" x14ac:dyDescent="0.25">
      <c r="A183" s="2" t="s">
        <v>965</v>
      </c>
      <c r="B183" s="2" t="s">
        <v>931</v>
      </c>
      <c r="C183" s="2" t="s">
        <v>932</v>
      </c>
      <c r="D183" s="2" t="s">
        <v>60</v>
      </c>
      <c r="E183" s="2" t="s">
        <v>933</v>
      </c>
      <c r="F183" s="2" t="s">
        <v>649</v>
      </c>
      <c r="G183" s="3">
        <v>42244</v>
      </c>
      <c r="H183" s="3">
        <v>44397</v>
      </c>
      <c r="I183" s="3">
        <v>44154.596168981501</v>
      </c>
      <c r="J183" s="2" t="s">
        <v>1034</v>
      </c>
      <c r="K183" s="4">
        <v>-1</v>
      </c>
      <c r="L183" s="2" t="s">
        <v>109</v>
      </c>
    </row>
    <row r="184" spans="1:12" ht="14.25" customHeight="1" x14ac:dyDescent="0.25">
      <c r="A184" s="2" t="s">
        <v>1226</v>
      </c>
      <c r="B184" s="2" t="s">
        <v>935</v>
      </c>
      <c r="C184" s="2" t="s">
        <v>932</v>
      </c>
      <c r="D184" s="2" t="s">
        <v>60</v>
      </c>
      <c r="E184" s="2" t="s">
        <v>933</v>
      </c>
      <c r="F184" s="2" t="s">
        <v>649</v>
      </c>
      <c r="G184" s="3">
        <v>42244</v>
      </c>
      <c r="H184" s="3">
        <v>44397</v>
      </c>
      <c r="I184" s="3">
        <v>44104.999988425901</v>
      </c>
      <c r="J184" s="2" t="s">
        <v>970</v>
      </c>
      <c r="K184" s="4">
        <v>-1</v>
      </c>
      <c r="L184" s="2" t="s">
        <v>77</v>
      </c>
    </row>
    <row r="185" spans="1:12" ht="14.25" customHeight="1" x14ac:dyDescent="0.25">
      <c r="A185" s="2" t="s">
        <v>1276</v>
      </c>
      <c r="B185" s="2" t="s">
        <v>2004</v>
      </c>
      <c r="C185" s="2" t="s">
        <v>2005</v>
      </c>
      <c r="D185" s="2" t="s">
        <v>60</v>
      </c>
      <c r="E185" s="2" t="s">
        <v>2006</v>
      </c>
      <c r="F185" s="2" t="s">
        <v>2007</v>
      </c>
      <c r="G185" s="3">
        <v>44228</v>
      </c>
      <c r="H185" s="3">
        <v>44957</v>
      </c>
      <c r="I185" s="3">
        <v>44224.999988425901</v>
      </c>
      <c r="J185" s="2" t="s">
        <v>2008</v>
      </c>
      <c r="K185" s="4">
        <v>196913</v>
      </c>
      <c r="L185" s="2" t="s">
        <v>50</v>
      </c>
    </row>
    <row r="186" spans="1:12" ht="14.25" customHeight="1" x14ac:dyDescent="0.25">
      <c r="A186" s="2" t="s">
        <v>1276</v>
      </c>
      <c r="B186" s="2" t="s">
        <v>2284</v>
      </c>
      <c r="C186" s="2" t="s">
        <v>2005</v>
      </c>
      <c r="D186" s="2" t="s">
        <v>60</v>
      </c>
      <c r="E186" s="2" t="s">
        <v>2285</v>
      </c>
      <c r="F186" s="2" t="s">
        <v>2286</v>
      </c>
      <c r="G186" s="3">
        <v>44084</v>
      </c>
      <c r="H186" s="3">
        <v>44650</v>
      </c>
      <c r="I186" s="3">
        <v>44111.999988425901</v>
      </c>
      <c r="J186" s="2" t="s">
        <v>2287</v>
      </c>
      <c r="K186" s="4">
        <v>82159</v>
      </c>
      <c r="L186" s="2" t="s">
        <v>77</v>
      </c>
    </row>
    <row r="187" spans="1:12" ht="14.25" customHeight="1" x14ac:dyDescent="0.25">
      <c r="A187" s="2" t="s">
        <v>64</v>
      </c>
      <c r="B187" s="2" t="s">
        <v>110</v>
      </c>
      <c r="C187" s="2" t="s">
        <v>111</v>
      </c>
      <c r="D187" s="2" t="s">
        <v>60</v>
      </c>
      <c r="E187" s="2" t="s">
        <v>112</v>
      </c>
      <c r="F187" s="2" t="s">
        <v>101</v>
      </c>
      <c r="G187" s="3">
        <v>43461</v>
      </c>
      <c r="H187" s="3">
        <v>44556</v>
      </c>
      <c r="I187" s="3">
        <v>44340.999988425901</v>
      </c>
      <c r="J187" s="2" t="s">
        <v>113</v>
      </c>
      <c r="K187" s="4">
        <v>124727</v>
      </c>
      <c r="L187" s="2" t="s">
        <v>114</v>
      </c>
    </row>
    <row r="188" spans="1:12" ht="14.25" customHeight="1" x14ac:dyDescent="0.25">
      <c r="A188" s="2" t="s">
        <v>965</v>
      </c>
      <c r="B188" s="2" t="s">
        <v>1007</v>
      </c>
      <c r="C188" s="2" t="s">
        <v>111</v>
      </c>
      <c r="D188" s="2" t="s">
        <v>60</v>
      </c>
      <c r="E188" s="2" t="s">
        <v>1008</v>
      </c>
      <c r="F188" s="2" t="s">
        <v>1009</v>
      </c>
      <c r="G188" s="3">
        <v>44151</v>
      </c>
      <c r="H188" s="3">
        <v>44408</v>
      </c>
      <c r="I188" s="3">
        <v>44245.657650462999</v>
      </c>
      <c r="J188" s="2" t="s">
        <v>1010</v>
      </c>
      <c r="K188" s="4">
        <v>7183</v>
      </c>
      <c r="L188" s="2" t="s">
        <v>19</v>
      </c>
    </row>
    <row r="189" spans="1:12" ht="14.25" customHeight="1" x14ac:dyDescent="0.25">
      <c r="A189" s="2" t="s">
        <v>1276</v>
      </c>
      <c r="B189" s="2" t="s">
        <v>1007</v>
      </c>
      <c r="C189" s="2" t="s">
        <v>111</v>
      </c>
      <c r="D189" s="2" t="s">
        <v>60</v>
      </c>
      <c r="E189" s="2" t="s">
        <v>1008</v>
      </c>
      <c r="F189" s="2" t="s">
        <v>1009</v>
      </c>
      <c r="G189" s="3">
        <v>44151</v>
      </c>
      <c r="H189" s="3">
        <v>44408</v>
      </c>
      <c r="I189" s="3">
        <v>44180.412141203698</v>
      </c>
      <c r="J189" s="2" t="s">
        <v>1927</v>
      </c>
      <c r="K189" s="4">
        <v>15091</v>
      </c>
      <c r="L189" s="2" t="s">
        <v>44</v>
      </c>
    </row>
    <row r="190" spans="1:12" ht="14.25" customHeight="1" x14ac:dyDescent="0.25">
      <c r="A190" s="2" t="s">
        <v>64</v>
      </c>
      <c r="B190" s="2" t="s">
        <v>670</v>
      </c>
      <c r="C190" s="2" t="s">
        <v>671</v>
      </c>
      <c r="D190" s="2" t="s">
        <v>60</v>
      </c>
      <c r="E190" s="2" t="s">
        <v>672</v>
      </c>
      <c r="F190" s="2" t="s">
        <v>668</v>
      </c>
      <c r="G190" s="3">
        <v>43606</v>
      </c>
      <c r="H190" s="3">
        <v>45352</v>
      </c>
      <c r="I190" s="3">
        <v>44078.999988425901</v>
      </c>
      <c r="J190" s="2" t="s">
        <v>673</v>
      </c>
      <c r="K190" s="4">
        <v>103952</v>
      </c>
      <c r="L190" s="2" t="s">
        <v>57</v>
      </c>
    </row>
    <row r="191" spans="1:12" ht="14.25" customHeight="1" x14ac:dyDescent="0.25">
      <c r="A191" s="2" t="s">
        <v>64</v>
      </c>
      <c r="B191" s="2" t="s">
        <v>670</v>
      </c>
      <c r="C191" s="2" t="s">
        <v>671</v>
      </c>
      <c r="D191" s="2" t="s">
        <v>60</v>
      </c>
      <c r="E191" s="2" t="s">
        <v>672</v>
      </c>
      <c r="F191" s="2" t="s">
        <v>668</v>
      </c>
      <c r="G191" s="3">
        <v>43606</v>
      </c>
      <c r="H191" s="3">
        <v>45352</v>
      </c>
      <c r="I191" s="3">
        <v>44186.999988425901</v>
      </c>
      <c r="J191" s="2" t="s">
        <v>674</v>
      </c>
      <c r="K191" s="4">
        <v>42743.15</v>
      </c>
      <c r="L191" s="2" t="s">
        <v>44</v>
      </c>
    </row>
    <row r="192" spans="1:12" ht="14.25" customHeight="1" x14ac:dyDescent="0.25">
      <c r="A192" s="2" t="s">
        <v>64</v>
      </c>
      <c r="B192" s="2" t="s">
        <v>670</v>
      </c>
      <c r="C192" s="2" t="s">
        <v>671</v>
      </c>
      <c r="D192" s="2" t="s">
        <v>60</v>
      </c>
      <c r="E192" s="2" t="s">
        <v>672</v>
      </c>
      <c r="F192" s="2" t="s">
        <v>668</v>
      </c>
      <c r="G192" s="3">
        <v>43606</v>
      </c>
      <c r="H192" s="3">
        <v>45352</v>
      </c>
      <c r="I192" s="3">
        <v>44340.999988425901</v>
      </c>
      <c r="J192" s="2" t="s">
        <v>675</v>
      </c>
      <c r="K192" s="4">
        <v>24790</v>
      </c>
      <c r="L192" s="2" t="s">
        <v>114</v>
      </c>
    </row>
    <row r="193" spans="1:12" ht="14.25" customHeight="1" x14ac:dyDescent="0.25">
      <c r="A193" s="2" t="s">
        <v>64</v>
      </c>
      <c r="B193" s="2" t="s">
        <v>701</v>
      </c>
      <c r="C193" s="2" t="s">
        <v>671</v>
      </c>
      <c r="D193" s="2" t="s">
        <v>60</v>
      </c>
      <c r="E193" s="2" t="s">
        <v>702</v>
      </c>
      <c r="F193" s="2" t="s">
        <v>668</v>
      </c>
      <c r="G193" s="3">
        <v>43720</v>
      </c>
      <c r="H193" s="3">
        <v>45505</v>
      </c>
      <c r="I193" s="3">
        <v>44076.999988425901</v>
      </c>
      <c r="J193" s="2" t="s">
        <v>703</v>
      </c>
      <c r="K193" s="4">
        <v>237215.72</v>
      </c>
      <c r="L193" s="2" t="s">
        <v>57</v>
      </c>
    </row>
    <row r="194" spans="1:12" ht="14.25" customHeight="1" x14ac:dyDescent="0.25">
      <c r="A194" s="2" t="s">
        <v>1276</v>
      </c>
      <c r="B194" s="2" t="s">
        <v>1599</v>
      </c>
      <c r="C194" s="2" t="s">
        <v>671</v>
      </c>
      <c r="D194" s="2" t="s">
        <v>60</v>
      </c>
      <c r="E194" s="2" t="s">
        <v>1600</v>
      </c>
      <c r="F194" s="2" t="s">
        <v>1601</v>
      </c>
      <c r="G194" s="3">
        <v>44280</v>
      </c>
      <c r="H194" s="3">
        <v>45009</v>
      </c>
      <c r="I194" s="3">
        <v>44279.999988425901</v>
      </c>
      <c r="J194" s="2" t="s">
        <v>1602</v>
      </c>
      <c r="K194" s="4">
        <v>74004.92</v>
      </c>
      <c r="L194" s="2" t="s">
        <v>26</v>
      </c>
    </row>
    <row r="195" spans="1:12" ht="14.25" customHeight="1" x14ac:dyDescent="0.25">
      <c r="A195" s="2" t="s">
        <v>64</v>
      </c>
      <c r="B195" s="2" t="s">
        <v>249</v>
      </c>
      <c r="C195" s="2" t="s">
        <v>250</v>
      </c>
      <c r="D195" s="2" t="s">
        <v>60</v>
      </c>
      <c r="E195" s="2" t="s">
        <v>251</v>
      </c>
      <c r="F195" s="2" t="s">
        <v>252</v>
      </c>
      <c r="G195" s="3">
        <v>43723</v>
      </c>
      <c r="H195" s="3">
        <v>45536</v>
      </c>
      <c r="I195" s="3">
        <v>44092.999988425901</v>
      </c>
      <c r="J195" s="2" t="s">
        <v>253</v>
      </c>
      <c r="K195" s="4">
        <v>28666</v>
      </c>
      <c r="L195" s="2" t="s">
        <v>57</v>
      </c>
    </row>
    <row r="196" spans="1:12" ht="14.25" customHeight="1" x14ac:dyDescent="0.25">
      <c r="A196" s="2" t="s">
        <v>64</v>
      </c>
      <c r="B196" s="2" t="s">
        <v>254</v>
      </c>
      <c r="C196" s="2" t="s">
        <v>250</v>
      </c>
      <c r="D196" s="2" t="s">
        <v>60</v>
      </c>
      <c r="E196" s="2" t="s">
        <v>255</v>
      </c>
      <c r="F196" s="2" t="s">
        <v>256</v>
      </c>
      <c r="G196" s="3">
        <v>43730</v>
      </c>
      <c r="H196" s="3">
        <v>44825</v>
      </c>
      <c r="I196" s="3">
        <v>44116.999988425901</v>
      </c>
      <c r="J196" s="2" t="s">
        <v>257</v>
      </c>
      <c r="K196" s="4">
        <v>9000</v>
      </c>
      <c r="L196" s="2" t="s">
        <v>77</v>
      </c>
    </row>
    <row r="197" spans="1:12" ht="14.25" customHeight="1" x14ac:dyDescent="0.25">
      <c r="A197" s="2" t="s">
        <v>1276</v>
      </c>
      <c r="B197" s="2" t="s">
        <v>1584</v>
      </c>
      <c r="C197" s="2" t="s">
        <v>250</v>
      </c>
      <c r="D197" s="2" t="s">
        <v>60</v>
      </c>
      <c r="E197" s="2" t="s">
        <v>1585</v>
      </c>
      <c r="F197" s="2" t="s">
        <v>256</v>
      </c>
      <c r="G197" s="3">
        <v>44096</v>
      </c>
      <c r="H197" s="3">
        <v>44682</v>
      </c>
      <c r="I197" s="3">
        <v>44188.999988425901</v>
      </c>
      <c r="J197" s="2" t="s">
        <v>1586</v>
      </c>
      <c r="K197" s="4">
        <v>24997</v>
      </c>
      <c r="L197" s="2" t="s">
        <v>44</v>
      </c>
    </row>
    <row r="198" spans="1:12" ht="14.25" customHeight="1" x14ac:dyDescent="0.25">
      <c r="A198" s="2" t="s">
        <v>1276</v>
      </c>
      <c r="B198" s="2" t="s">
        <v>2171</v>
      </c>
      <c r="C198" s="2" t="s">
        <v>250</v>
      </c>
      <c r="D198" s="2" t="s">
        <v>60</v>
      </c>
      <c r="E198" s="2" t="s">
        <v>2172</v>
      </c>
      <c r="F198" s="2" t="s">
        <v>2173</v>
      </c>
      <c r="G198" s="3">
        <v>44317</v>
      </c>
      <c r="H198" s="3">
        <v>44561</v>
      </c>
      <c r="I198" s="3">
        <v>44358.999988425901</v>
      </c>
      <c r="J198" s="2" t="s">
        <v>2174</v>
      </c>
      <c r="K198" s="4">
        <v>14751</v>
      </c>
      <c r="L198" s="2" t="s">
        <v>230</v>
      </c>
    </row>
    <row r="199" spans="1:12" ht="14.25" customHeight="1" x14ac:dyDescent="0.25">
      <c r="A199" s="2" t="s">
        <v>64</v>
      </c>
      <c r="B199" s="2" t="s">
        <v>733</v>
      </c>
      <c r="C199" s="2" t="s">
        <v>734</v>
      </c>
      <c r="D199" s="2" t="s">
        <v>60</v>
      </c>
      <c r="E199" s="2" t="s">
        <v>735</v>
      </c>
      <c r="F199" s="2" t="s">
        <v>256</v>
      </c>
      <c r="G199" s="3">
        <v>42614</v>
      </c>
      <c r="H199" s="3">
        <v>44469</v>
      </c>
      <c r="I199" s="3">
        <v>44078.999988425901</v>
      </c>
      <c r="J199" s="2" t="s">
        <v>736</v>
      </c>
      <c r="K199" s="4">
        <v>86300</v>
      </c>
      <c r="L199" s="2" t="s">
        <v>57</v>
      </c>
    </row>
    <row r="200" spans="1:12" ht="14.25" customHeight="1" x14ac:dyDescent="0.25">
      <c r="A200" s="2" t="s">
        <v>64</v>
      </c>
      <c r="B200" s="2" t="s">
        <v>779</v>
      </c>
      <c r="C200" s="2" t="s">
        <v>734</v>
      </c>
      <c r="D200" s="2" t="s">
        <v>60</v>
      </c>
      <c r="E200" s="2" t="s">
        <v>780</v>
      </c>
      <c r="F200" s="2" t="s">
        <v>750</v>
      </c>
      <c r="G200" s="3">
        <v>43617</v>
      </c>
      <c r="H200" s="3">
        <v>44712</v>
      </c>
      <c r="I200" s="3">
        <v>44315.999988425901</v>
      </c>
      <c r="J200" s="2" t="s">
        <v>781</v>
      </c>
      <c r="K200" s="4">
        <v>46000</v>
      </c>
      <c r="L200" s="2" t="s">
        <v>165</v>
      </c>
    </row>
    <row r="201" spans="1:12" ht="14.25" customHeight="1" x14ac:dyDescent="0.25">
      <c r="A201" s="2" t="s">
        <v>878</v>
      </c>
      <c r="B201" s="2" t="s">
        <v>921</v>
      </c>
      <c r="C201" s="2" t="s">
        <v>734</v>
      </c>
      <c r="D201" s="2" t="s">
        <v>60</v>
      </c>
      <c r="E201" s="2" t="s">
        <v>922</v>
      </c>
      <c r="F201" s="2" t="s">
        <v>923</v>
      </c>
      <c r="G201" s="3">
        <v>43910</v>
      </c>
      <c r="H201" s="3">
        <v>44274</v>
      </c>
      <c r="I201" s="3">
        <v>44377.999988425901</v>
      </c>
      <c r="J201" s="2" t="s">
        <v>924</v>
      </c>
      <c r="K201" s="4">
        <v>601.67999999999995</v>
      </c>
      <c r="L201" s="2" t="s">
        <v>230</v>
      </c>
    </row>
    <row r="202" spans="1:12" ht="14.25" customHeight="1" x14ac:dyDescent="0.25">
      <c r="A202" s="2" t="s">
        <v>965</v>
      </c>
      <c r="B202" s="2" t="s">
        <v>1066</v>
      </c>
      <c r="C202" s="2" t="s">
        <v>734</v>
      </c>
      <c r="D202" s="2" t="s">
        <v>60</v>
      </c>
      <c r="E202" s="2" t="s">
        <v>1067</v>
      </c>
      <c r="F202" s="2" t="s">
        <v>750</v>
      </c>
      <c r="G202" s="3">
        <v>44317</v>
      </c>
      <c r="H202" s="3">
        <v>46142</v>
      </c>
      <c r="I202" s="3">
        <v>44341.470578703702</v>
      </c>
      <c r="J202" s="2" t="s">
        <v>1068</v>
      </c>
      <c r="K202" s="4">
        <v>156825</v>
      </c>
      <c r="L202" s="2" t="s">
        <v>114</v>
      </c>
    </row>
    <row r="203" spans="1:12" ht="14.25" customHeight="1" x14ac:dyDescent="0.25">
      <c r="A203" s="2" t="s">
        <v>1226</v>
      </c>
      <c r="B203" s="2" t="s">
        <v>921</v>
      </c>
      <c r="C203" s="2" t="s">
        <v>734</v>
      </c>
      <c r="D203" s="2" t="s">
        <v>60</v>
      </c>
      <c r="E203" s="2" t="s">
        <v>922</v>
      </c>
      <c r="F203" s="2" t="s">
        <v>923</v>
      </c>
      <c r="G203" s="3">
        <v>43910</v>
      </c>
      <c r="H203" s="3">
        <v>44274</v>
      </c>
      <c r="I203" s="3">
        <v>44125.682372685202</v>
      </c>
      <c r="J203" s="2" t="s">
        <v>1243</v>
      </c>
      <c r="K203" s="4">
        <v>-285.07</v>
      </c>
      <c r="L203" s="2" t="s">
        <v>77</v>
      </c>
    </row>
    <row r="204" spans="1:12" ht="14.25" customHeight="1" x14ac:dyDescent="0.25">
      <c r="A204" s="2" t="s">
        <v>1276</v>
      </c>
      <c r="B204" s="2" t="s">
        <v>2349</v>
      </c>
      <c r="C204" s="2" t="s">
        <v>734</v>
      </c>
      <c r="D204" s="2" t="s">
        <v>60</v>
      </c>
      <c r="E204" s="2" t="s">
        <v>2350</v>
      </c>
      <c r="F204" s="2" t="s">
        <v>2351</v>
      </c>
      <c r="G204" s="3">
        <v>44287</v>
      </c>
      <c r="H204" s="3">
        <v>44620</v>
      </c>
      <c r="I204" s="3">
        <v>44279.999988425901</v>
      </c>
      <c r="J204" s="2" t="s">
        <v>2352</v>
      </c>
      <c r="K204" s="4">
        <v>8170</v>
      </c>
      <c r="L204" s="2" t="s">
        <v>26</v>
      </c>
    </row>
    <row r="205" spans="1:12" ht="14.25" customHeight="1" x14ac:dyDescent="0.25">
      <c r="A205" s="2" t="s">
        <v>1276</v>
      </c>
      <c r="B205" s="2" t="s">
        <v>2374</v>
      </c>
      <c r="C205" s="2" t="s">
        <v>734</v>
      </c>
      <c r="D205" s="2" t="s">
        <v>60</v>
      </c>
      <c r="E205" s="2" t="s">
        <v>2375</v>
      </c>
      <c r="F205" s="2" t="s">
        <v>2376</v>
      </c>
      <c r="G205" s="3">
        <v>44287</v>
      </c>
      <c r="H205" s="3">
        <v>44651</v>
      </c>
      <c r="I205" s="3">
        <v>44370.999988425901</v>
      </c>
      <c r="J205" s="2" t="s">
        <v>2377</v>
      </c>
      <c r="K205" s="4">
        <v>27748.33</v>
      </c>
      <c r="L205" s="2" t="s">
        <v>230</v>
      </c>
    </row>
    <row r="206" spans="1:12" ht="14.25" customHeight="1" x14ac:dyDescent="0.25">
      <c r="A206" s="2" t="s">
        <v>1276</v>
      </c>
      <c r="B206" s="2" t="s">
        <v>2549</v>
      </c>
      <c r="C206" s="2" t="s">
        <v>734</v>
      </c>
      <c r="D206" s="2" t="s">
        <v>60</v>
      </c>
      <c r="E206" s="2" t="s">
        <v>1067</v>
      </c>
      <c r="F206" s="2" t="s">
        <v>750</v>
      </c>
      <c r="G206" s="3">
        <v>44317</v>
      </c>
      <c r="H206" s="3">
        <v>46142</v>
      </c>
      <c r="I206" s="3">
        <v>44302.999988425901</v>
      </c>
      <c r="J206" s="2" t="s">
        <v>2550</v>
      </c>
      <c r="K206" s="4">
        <v>127016</v>
      </c>
      <c r="L206" s="2" t="s">
        <v>165</v>
      </c>
    </row>
    <row r="207" spans="1:12" ht="14.25" customHeight="1" x14ac:dyDescent="0.25">
      <c r="A207" s="2" t="s">
        <v>64</v>
      </c>
      <c r="B207" s="2" t="s">
        <v>505</v>
      </c>
      <c r="C207" s="2" t="s">
        <v>506</v>
      </c>
      <c r="D207" s="2" t="s">
        <v>60</v>
      </c>
      <c r="E207" s="2" t="s">
        <v>507</v>
      </c>
      <c r="F207" s="2" t="s">
        <v>508</v>
      </c>
      <c r="G207" s="3">
        <v>43739</v>
      </c>
      <c r="H207" s="3">
        <v>44469</v>
      </c>
      <c r="I207" s="3">
        <v>44153.999988425901</v>
      </c>
      <c r="J207" s="2" t="s">
        <v>509</v>
      </c>
      <c r="K207" s="4">
        <v>61176</v>
      </c>
      <c r="L207" s="2" t="s">
        <v>109</v>
      </c>
    </row>
    <row r="208" spans="1:12" ht="14.25" customHeight="1" x14ac:dyDescent="0.25">
      <c r="A208" s="2" t="s">
        <v>64</v>
      </c>
      <c r="B208" s="2" t="s">
        <v>505</v>
      </c>
      <c r="C208" s="2" t="s">
        <v>506</v>
      </c>
      <c r="D208" s="2" t="s">
        <v>60</v>
      </c>
      <c r="E208" s="2" t="s">
        <v>507</v>
      </c>
      <c r="F208" s="2" t="s">
        <v>508</v>
      </c>
      <c r="G208" s="3">
        <v>43739</v>
      </c>
      <c r="H208" s="3">
        <v>44469</v>
      </c>
      <c r="I208" s="3">
        <v>44154.421504629601</v>
      </c>
      <c r="J208" s="2" t="s">
        <v>509</v>
      </c>
      <c r="K208" s="4">
        <v>-61176</v>
      </c>
      <c r="L208" s="2" t="s">
        <v>109</v>
      </c>
    </row>
    <row r="209" spans="1:12" ht="14.25" customHeight="1" x14ac:dyDescent="0.25">
      <c r="A209" s="2" t="s">
        <v>878</v>
      </c>
      <c r="B209" s="2" t="s">
        <v>505</v>
      </c>
      <c r="C209" s="2" t="s">
        <v>506</v>
      </c>
      <c r="D209" s="2" t="s">
        <v>60</v>
      </c>
      <c r="E209" s="2" t="s">
        <v>507</v>
      </c>
      <c r="F209" s="2" t="s">
        <v>508</v>
      </c>
      <c r="G209" s="3">
        <v>43739</v>
      </c>
      <c r="H209" s="3">
        <v>44469</v>
      </c>
      <c r="I209" s="3">
        <v>44154.999988425901</v>
      </c>
      <c r="J209" s="2" t="s">
        <v>900</v>
      </c>
      <c r="K209" s="4">
        <v>44521</v>
      </c>
      <c r="L209" s="2" t="s">
        <v>109</v>
      </c>
    </row>
    <row r="210" spans="1:12" ht="14.25" customHeight="1" x14ac:dyDescent="0.25">
      <c r="A210" s="2" t="s">
        <v>1189</v>
      </c>
      <c r="B210" s="2" t="s">
        <v>505</v>
      </c>
      <c r="C210" s="2" t="s">
        <v>506</v>
      </c>
      <c r="D210" s="2" t="s">
        <v>60</v>
      </c>
      <c r="E210" s="2" t="s">
        <v>507</v>
      </c>
      <c r="F210" s="2" t="s">
        <v>508</v>
      </c>
      <c r="G210" s="3">
        <v>43739</v>
      </c>
      <c r="H210" s="3">
        <v>44469</v>
      </c>
      <c r="I210" s="3">
        <v>44305.999988425901</v>
      </c>
      <c r="J210" s="2" t="s">
        <v>1219</v>
      </c>
      <c r="K210" s="4">
        <v>-44521</v>
      </c>
      <c r="L210" s="2" t="s">
        <v>165</v>
      </c>
    </row>
    <row r="211" spans="1:12" ht="14.25" customHeight="1" x14ac:dyDescent="0.25">
      <c r="A211" s="2" t="s">
        <v>1276</v>
      </c>
      <c r="B211" s="2" t="s">
        <v>505</v>
      </c>
      <c r="C211" s="2" t="s">
        <v>506</v>
      </c>
      <c r="D211" s="2" t="s">
        <v>60</v>
      </c>
      <c r="E211" s="2" t="s">
        <v>507</v>
      </c>
      <c r="F211" s="2" t="s">
        <v>508</v>
      </c>
      <c r="G211" s="3">
        <v>43739</v>
      </c>
      <c r="H211" s="3">
        <v>44469</v>
      </c>
      <c r="I211" s="3">
        <v>44119.999988425901</v>
      </c>
      <c r="J211" s="2" t="s">
        <v>1840</v>
      </c>
      <c r="K211" s="4">
        <v>17255</v>
      </c>
      <c r="L211" s="2" t="s">
        <v>77</v>
      </c>
    </row>
    <row r="212" spans="1:12" ht="14.25" customHeight="1" x14ac:dyDescent="0.25">
      <c r="A212" s="2" t="s">
        <v>1276</v>
      </c>
      <c r="B212" s="2" t="s">
        <v>1841</v>
      </c>
      <c r="C212" s="2" t="s">
        <v>506</v>
      </c>
      <c r="D212" s="2" t="s">
        <v>60</v>
      </c>
      <c r="E212" s="2" t="s">
        <v>507</v>
      </c>
      <c r="F212" s="2" t="s">
        <v>508</v>
      </c>
      <c r="G212" s="3">
        <v>43739</v>
      </c>
      <c r="H212" s="3">
        <v>44469</v>
      </c>
      <c r="I212" s="3">
        <v>44119.999988425901</v>
      </c>
      <c r="J212" s="2" t="s">
        <v>1842</v>
      </c>
      <c r="K212" s="4">
        <v>9264</v>
      </c>
      <c r="L212" s="2" t="s">
        <v>77</v>
      </c>
    </row>
    <row r="213" spans="1:12" ht="14.25" customHeight="1" x14ac:dyDescent="0.25">
      <c r="A213" s="2" t="s">
        <v>1276</v>
      </c>
      <c r="B213" s="2" t="s">
        <v>2097</v>
      </c>
      <c r="C213" s="2" t="s">
        <v>506</v>
      </c>
      <c r="D213" s="2" t="s">
        <v>60</v>
      </c>
      <c r="E213" s="2" t="s">
        <v>2098</v>
      </c>
      <c r="F213" s="2" t="s">
        <v>2099</v>
      </c>
      <c r="G213" s="3">
        <v>44105</v>
      </c>
      <c r="H213" s="3">
        <v>44469</v>
      </c>
      <c r="I213" s="3">
        <v>44305.999988425901</v>
      </c>
      <c r="J213" s="2" t="s">
        <v>2100</v>
      </c>
      <c r="K213" s="4">
        <v>44521</v>
      </c>
      <c r="L213" s="2" t="s">
        <v>165</v>
      </c>
    </row>
    <row r="214" spans="1:12" ht="14.25" customHeight="1" x14ac:dyDescent="0.25">
      <c r="A214" s="2" t="s">
        <v>64</v>
      </c>
      <c r="B214" s="2" t="s">
        <v>373</v>
      </c>
      <c r="C214" s="2" t="s">
        <v>374</v>
      </c>
      <c r="D214" s="2" t="s">
        <v>60</v>
      </c>
      <c r="E214" s="2" t="s">
        <v>375</v>
      </c>
      <c r="F214" s="2" t="s">
        <v>376</v>
      </c>
      <c r="G214" s="3">
        <v>43410</v>
      </c>
      <c r="H214" s="3">
        <v>44804</v>
      </c>
      <c r="I214" s="3">
        <v>44231.999988425901</v>
      </c>
      <c r="J214" s="2" t="s">
        <v>377</v>
      </c>
      <c r="K214" s="4">
        <v>112311</v>
      </c>
      <c r="L214" s="2" t="s">
        <v>19</v>
      </c>
    </row>
    <row r="215" spans="1:12" ht="14.25" customHeight="1" x14ac:dyDescent="0.25">
      <c r="A215" s="2" t="s">
        <v>64</v>
      </c>
      <c r="B215" s="2" t="s">
        <v>737</v>
      </c>
      <c r="C215" s="2" t="s">
        <v>374</v>
      </c>
      <c r="D215" s="2" t="s">
        <v>60</v>
      </c>
      <c r="E215" s="2" t="s">
        <v>738</v>
      </c>
      <c r="F215" s="2" t="s">
        <v>256</v>
      </c>
      <c r="G215" s="3">
        <v>42627</v>
      </c>
      <c r="H215" s="3">
        <v>44452</v>
      </c>
      <c r="I215" s="3">
        <v>44113.999988425901</v>
      </c>
      <c r="J215" s="2" t="s">
        <v>739</v>
      </c>
      <c r="K215" s="4">
        <v>110204</v>
      </c>
      <c r="L215" s="2" t="s">
        <v>77</v>
      </c>
    </row>
    <row r="216" spans="1:12" ht="14.25" customHeight="1" x14ac:dyDescent="0.25">
      <c r="A216" s="2" t="s">
        <v>1276</v>
      </c>
      <c r="B216" s="2" t="s">
        <v>1512</v>
      </c>
      <c r="C216" s="2" t="s">
        <v>374</v>
      </c>
      <c r="D216" s="2" t="s">
        <v>60</v>
      </c>
      <c r="E216" s="2" t="s">
        <v>1513</v>
      </c>
      <c r="F216" s="2" t="s">
        <v>17</v>
      </c>
      <c r="G216" s="3">
        <v>44103</v>
      </c>
      <c r="H216" s="3">
        <v>44467</v>
      </c>
      <c r="I216" s="3">
        <v>44217.999988425901</v>
      </c>
      <c r="J216" s="2" t="s">
        <v>1514</v>
      </c>
      <c r="K216" s="4">
        <v>785590</v>
      </c>
      <c r="L216" s="2" t="s">
        <v>50</v>
      </c>
    </row>
    <row r="217" spans="1:12" ht="14.25" customHeight="1" x14ac:dyDescent="0.25">
      <c r="A217" s="2" t="s">
        <v>1276</v>
      </c>
      <c r="B217" s="2" t="s">
        <v>2385</v>
      </c>
      <c r="C217" s="2" t="s">
        <v>374</v>
      </c>
      <c r="D217" s="2" t="s">
        <v>60</v>
      </c>
      <c r="E217" s="2" t="s">
        <v>2386</v>
      </c>
      <c r="F217" s="2" t="s">
        <v>2387</v>
      </c>
      <c r="G217" s="3">
        <v>44348</v>
      </c>
      <c r="H217" s="3">
        <v>44712</v>
      </c>
      <c r="I217" s="3">
        <v>44375.999988425901</v>
      </c>
      <c r="J217" s="2" t="s">
        <v>2388</v>
      </c>
      <c r="K217" s="4">
        <v>41851</v>
      </c>
      <c r="L217" s="2" t="s">
        <v>230</v>
      </c>
    </row>
    <row r="218" spans="1:12" ht="14.25" customHeight="1" x14ac:dyDescent="0.25">
      <c r="A218" s="2" t="s">
        <v>1276</v>
      </c>
      <c r="B218" s="2" t="s">
        <v>2597</v>
      </c>
      <c r="C218" s="2" t="s">
        <v>374</v>
      </c>
      <c r="D218" s="2" t="s">
        <v>60</v>
      </c>
      <c r="E218" s="2" t="s">
        <v>2598</v>
      </c>
      <c r="F218" s="2" t="s">
        <v>841</v>
      </c>
      <c r="G218" s="3">
        <v>44007</v>
      </c>
      <c r="H218" s="3">
        <v>44530</v>
      </c>
      <c r="I218" s="3">
        <v>44074.999988425901</v>
      </c>
      <c r="J218" s="2" t="s">
        <v>2599</v>
      </c>
      <c r="K218" s="4">
        <v>49943</v>
      </c>
      <c r="L218" s="2" t="s">
        <v>33</v>
      </c>
    </row>
    <row r="219" spans="1:12" ht="14.25" customHeight="1" x14ac:dyDescent="0.25">
      <c r="A219" s="2" t="s">
        <v>1276</v>
      </c>
      <c r="B219" s="2" t="s">
        <v>2679</v>
      </c>
      <c r="C219" s="2" t="s">
        <v>374</v>
      </c>
      <c r="D219" s="2" t="s">
        <v>60</v>
      </c>
      <c r="E219" s="2" t="s">
        <v>2680</v>
      </c>
      <c r="F219" s="2" t="s">
        <v>841</v>
      </c>
      <c r="G219" s="3">
        <v>44331</v>
      </c>
      <c r="H219" s="3">
        <v>46327</v>
      </c>
      <c r="I219" s="3">
        <v>44375.999988425901</v>
      </c>
      <c r="J219" s="2" t="s">
        <v>2681</v>
      </c>
      <c r="K219" s="4">
        <v>19655</v>
      </c>
      <c r="L219" s="2" t="s">
        <v>230</v>
      </c>
    </row>
    <row r="220" spans="1:12" ht="14.25" customHeight="1" x14ac:dyDescent="0.25">
      <c r="A220" s="2" t="s">
        <v>1069</v>
      </c>
      <c r="B220" s="2" t="s">
        <v>1166</v>
      </c>
      <c r="C220" s="2" t="s">
        <v>1167</v>
      </c>
      <c r="D220" s="2" t="s">
        <v>60</v>
      </c>
      <c r="E220" s="2" t="s">
        <v>1168</v>
      </c>
      <c r="F220" s="2" t="s">
        <v>1169</v>
      </c>
      <c r="G220" s="3">
        <v>43739</v>
      </c>
      <c r="H220" s="3">
        <v>44104</v>
      </c>
      <c r="I220" s="3">
        <v>44349.503425925897</v>
      </c>
      <c r="J220" s="2" t="s">
        <v>1170</v>
      </c>
      <c r="K220" s="4">
        <v>153425.09</v>
      </c>
      <c r="L220" s="2" t="s">
        <v>230</v>
      </c>
    </row>
    <row r="221" spans="1:12" ht="14.25" customHeight="1" x14ac:dyDescent="0.25">
      <c r="A221" s="2" t="s">
        <v>1069</v>
      </c>
      <c r="B221" s="2" t="s">
        <v>1171</v>
      </c>
      <c r="C221" s="2" t="s">
        <v>1167</v>
      </c>
      <c r="D221" s="2" t="s">
        <v>60</v>
      </c>
      <c r="E221" s="2" t="s">
        <v>1168</v>
      </c>
      <c r="F221" s="2" t="s">
        <v>1169</v>
      </c>
      <c r="G221" s="3">
        <v>43739</v>
      </c>
      <c r="H221" s="3">
        <v>44104</v>
      </c>
      <c r="I221" s="3">
        <v>44349.503425925897</v>
      </c>
      <c r="J221" s="2" t="s">
        <v>1170</v>
      </c>
      <c r="K221" s="4">
        <v>-1352.32</v>
      </c>
      <c r="L221" s="2" t="s">
        <v>230</v>
      </c>
    </row>
    <row r="222" spans="1:12" ht="14.25" customHeight="1" x14ac:dyDescent="0.25">
      <c r="A222" s="2" t="s">
        <v>1069</v>
      </c>
      <c r="B222" s="2" t="s">
        <v>1172</v>
      </c>
      <c r="C222" s="2" t="s">
        <v>1167</v>
      </c>
      <c r="D222" s="2" t="s">
        <v>60</v>
      </c>
      <c r="E222" s="2" t="s">
        <v>1168</v>
      </c>
      <c r="F222" s="2" t="s">
        <v>1169</v>
      </c>
      <c r="G222" s="3">
        <v>43739</v>
      </c>
      <c r="H222" s="3">
        <v>44104</v>
      </c>
      <c r="I222" s="3">
        <v>44349.503425925897</v>
      </c>
      <c r="J222" s="2" t="s">
        <v>1170</v>
      </c>
      <c r="K222" s="4">
        <v>-19335.84</v>
      </c>
      <c r="L222" s="2" t="s">
        <v>230</v>
      </c>
    </row>
    <row r="223" spans="1:12" ht="14.25" customHeight="1" x14ac:dyDescent="0.25">
      <c r="A223" s="2" t="s">
        <v>1069</v>
      </c>
      <c r="B223" s="2" t="s">
        <v>1173</v>
      </c>
      <c r="C223" s="2" t="s">
        <v>1167</v>
      </c>
      <c r="D223" s="2" t="s">
        <v>60</v>
      </c>
      <c r="E223" s="2" t="s">
        <v>1168</v>
      </c>
      <c r="F223" s="2" t="s">
        <v>1169</v>
      </c>
      <c r="G223" s="3">
        <v>43739</v>
      </c>
      <c r="H223" s="3">
        <v>44104</v>
      </c>
      <c r="I223" s="3">
        <v>44349.503425925897</v>
      </c>
      <c r="J223" s="2" t="s">
        <v>1170</v>
      </c>
      <c r="K223" s="4">
        <v>-30523.43</v>
      </c>
      <c r="L223" s="2" t="s">
        <v>230</v>
      </c>
    </row>
    <row r="224" spans="1:12" ht="14.25" customHeight="1" x14ac:dyDescent="0.25">
      <c r="A224" s="2" t="s">
        <v>1069</v>
      </c>
      <c r="B224" s="2" t="s">
        <v>1174</v>
      </c>
      <c r="C224" s="2" t="s">
        <v>1167</v>
      </c>
      <c r="D224" s="2" t="s">
        <v>60</v>
      </c>
      <c r="E224" s="2" t="s">
        <v>1168</v>
      </c>
      <c r="F224" s="2" t="s">
        <v>1169</v>
      </c>
      <c r="G224" s="3">
        <v>43739</v>
      </c>
      <c r="H224" s="3">
        <v>44104</v>
      </c>
      <c r="I224" s="3">
        <v>44349.503425925897</v>
      </c>
      <c r="J224" s="2" t="s">
        <v>1170</v>
      </c>
      <c r="K224" s="4">
        <v>-29.3</v>
      </c>
      <c r="L224" s="2" t="s">
        <v>230</v>
      </c>
    </row>
    <row r="225" spans="1:12" ht="14.25" customHeight="1" x14ac:dyDescent="0.25">
      <c r="A225" s="2" t="s">
        <v>1069</v>
      </c>
      <c r="B225" s="2" t="s">
        <v>1175</v>
      </c>
      <c r="C225" s="2" t="s">
        <v>1167</v>
      </c>
      <c r="D225" s="2" t="s">
        <v>60</v>
      </c>
      <c r="E225" s="2" t="s">
        <v>1168</v>
      </c>
      <c r="F225" s="2" t="s">
        <v>1169</v>
      </c>
      <c r="G225" s="3">
        <v>43739</v>
      </c>
      <c r="H225" s="3">
        <v>44104</v>
      </c>
      <c r="I225" s="3">
        <v>44349.503425925897</v>
      </c>
      <c r="J225" s="2" t="s">
        <v>1170</v>
      </c>
      <c r="K225" s="4">
        <v>-12953.08</v>
      </c>
      <c r="L225" s="2" t="s">
        <v>230</v>
      </c>
    </row>
    <row r="226" spans="1:12" ht="14.25" customHeight="1" x14ac:dyDescent="0.25">
      <c r="A226" s="2" t="s">
        <v>1069</v>
      </c>
      <c r="B226" s="2" t="s">
        <v>1176</v>
      </c>
      <c r="C226" s="2" t="s">
        <v>1167</v>
      </c>
      <c r="D226" s="2" t="s">
        <v>60</v>
      </c>
      <c r="E226" s="2" t="s">
        <v>1168</v>
      </c>
      <c r="F226" s="2" t="s">
        <v>1169</v>
      </c>
      <c r="G226" s="3">
        <v>43739</v>
      </c>
      <c r="H226" s="3">
        <v>44104</v>
      </c>
      <c r="I226" s="3">
        <v>44349.503425925897</v>
      </c>
      <c r="J226" s="2" t="s">
        <v>1170</v>
      </c>
      <c r="K226" s="4">
        <v>-4135.88</v>
      </c>
      <c r="L226" s="2" t="s">
        <v>230</v>
      </c>
    </row>
    <row r="227" spans="1:12" ht="14.25" customHeight="1" x14ac:dyDescent="0.25">
      <c r="A227" s="2" t="s">
        <v>1069</v>
      </c>
      <c r="B227" s="2" t="s">
        <v>1177</v>
      </c>
      <c r="C227" s="2" t="s">
        <v>1167</v>
      </c>
      <c r="D227" s="2" t="s">
        <v>60</v>
      </c>
      <c r="E227" s="2" t="s">
        <v>1168</v>
      </c>
      <c r="F227" s="2" t="s">
        <v>1169</v>
      </c>
      <c r="G227" s="3">
        <v>43739</v>
      </c>
      <c r="H227" s="3">
        <v>44104</v>
      </c>
      <c r="I227" s="3">
        <v>44349.503425925897</v>
      </c>
      <c r="J227" s="2" t="s">
        <v>1170</v>
      </c>
      <c r="K227" s="4">
        <v>-251.82</v>
      </c>
      <c r="L227" s="2" t="s">
        <v>230</v>
      </c>
    </row>
    <row r="228" spans="1:12" ht="14.25" customHeight="1" x14ac:dyDescent="0.25">
      <c r="A228" s="2" t="s">
        <v>1069</v>
      </c>
      <c r="B228" s="2" t="s">
        <v>1178</v>
      </c>
      <c r="C228" s="2" t="s">
        <v>1167</v>
      </c>
      <c r="D228" s="2" t="s">
        <v>60</v>
      </c>
      <c r="E228" s="2" t="s">
        <v>1168</v>
      </c>
      <c r="F228" s="2" t="s">
        <v>1169</v>
      </c>
      <c r="G228" s="3">
        <v>43739</v>
      </c>
      <c r="H228" s="3">
        <v>44104</v>
      </c>
      <c r="I228" s="3">
        <v>44349.503425925897</v>
      </c>
      <c r="J228" s="2" t="s">
        <v>1170</v>
      </c>
      <c r="K228" s="4">
        <v>-537.59</v>
      </c>
      <c r="L228" s="2" t="s">
        <v>230</v>
      </c>
    </row>
    <row r="229" spans="1:12" ht="14.25" customHeight="1" x14ac:dyDescent="0.25">
      <c r="A229" s="2" t="s">
        <v>1069</v>
      </c>
      <c r="B229" s="2" t="s">
        <v>1179</v>
      </c>
      <c r="C229" s="2" t="s">
        <v>1167</v>
      </c>
      <c r="D229" s="2" t="s">
        <v>60</v>
      </c>
      <c r="E229" s="2" t="s">
        <v>1168</v>
      </c>
      <c r="F229" s="2" t="s">
        <v>1169</v>
      </c>
      <c r="G229" s="3">
        <v>43739</v>
      </c>
      <c r="H229" s="3">
        <v>44104</v>
      </c>
      <c r="I229" s="3">
        <v>44349.503425925897</v>
      </c>
      <c r="J229" s="2" t="s">
        <v>1170</v>
      </c>
      <c r="K229" s="4">
        <v>-7620.3</v>
      </c>
      <c r="L229" s="2" t="s">
        <v>230</v>
      </c>
    </row>
    <row r="230" spans="1:12" ht="14.25" customHeight="1" x14ac:dyDescent="0.25">
      <c r="A230" s="2" t="s">
        <v>1069</v>
      </c>
      <c r="B230" s="2" t="s">
        <v>1180</v>
      </c>
      <c r="C230" s="2" t="s">
        <v>1167</v>
      </c>
      <c r="D230" s="2" t="s">
        <v>60</v>
      </c>
      <c r="E230" s="2" t="s">
        <v>1168</v>
      </c>
      <c r="F230" s="2" t="s">
        <v>1169</v>
      </c>
      <c r="G230" s="3">
        <v>43739</v>
      </c>
      <c r="H230" s="3">
        <v>44104</v>
      </c>
      <c r="I230" s="3">
        <v>44349.503425925897</v>
      </c>
      <c r="J230" s="2" t="s">
        <v>1170</v>
      </c>
      <c r="K230" s="4">
        <v>-23</v>
      </c>
      <c r="L230" s="2" t="s">
        <v>230</v>
      </c>
    </row>
    <row r="231" spans="1:12" ht="14.25" customHeight="1" x14ac:dyDescent="0.25">
      <c r="A231" s="2" t="s">
        <v>1069</v>
      </c>
      <c r="B231" s="2" t="s">
        <v>1181</v>
      </c>
      <c r="C231" s="2" t="s">
        <v>1167</v>
      </c>
      <c r="D231" s="2" t="s">
        <v>60</v>
      </c>
      <c r="E231" s="2" t="s">
        <v>1168</v>
      </c>
      <c r="F231" s="2" t="s">
        <v>1169</v>
      </c>
      <c r="G231" s="3">
        <v>43739</v>
      </c>
      <c r="H231" s="3">
        <v>44104</v>
      </c>
      <c r="I231" s="3">
        <v>44349.503425925897</v>
      </c>
      <c r="J231" s="2" t="s">
        <v>1170</v>
      </c>
      <c r="K231" s="4">
        <v>-18632</v>
      </c>
      <c r="L231" s="2" t="s">
        <v>230</v>
      </c>
    </row>
    <row r="232" spans="1:12" ht="14.25" customHeight="1" x14ac:dyDescent="0.25">
      <c r="A232" s="2" t="s">
        <v>1069</v>
      </c>
      <c r="B232" s="2" t="s">
        <v>1182</v>
      </c>
      <c r="C232" s="2" t="s">
        <v>1167</v>
      </c>
      <c r="D232" s="2" t="s">
        <v>60</v>
      </c>
      <c r="E232" s="2" t="s">
        <v>1168</v>
      </c>
      <c r="F232" s="2" t="s">
        <v>1169</v>
      </c>
      <c r="G232" s="3">
        <v>43739</v>
      </c>
      <c r="H232" s="3">
        <v>44104</v>
      </c>
      <c r="I232" s="3">
        <v>44349.503425925897</v>
      </c>
      <c r="J232" s="2" t="s">
        <v>1170</v>
      </c>
      <c r="K232" s="4">
        <v>-2916.47</v>
      </c>
      <c r="L232" s="2" t="s">
        <v>230</v>
      </c>
    </row>
    <row r="233" spans="1:12" ht="14.25" customHeight="1" x14ac:dyDescent="0.25">
      <c r="A233" s="2" t="s">
        <v>1069</v>
      </c>
      <c r="B233" s="2" t="s">
        <v>1183</v>
      </c>
      <c r="C233" s="2" t="s">
        <v>1167</v>
      </c>
      <c r="D233" s="2" t="s">
        <v>60</v>
      </c>
      <c r="E233" s="2" t="s">
        <v>1168</v>
      </c>
      <c r="F233" s="2" t="s">
        <v>1169</v>
      </c>
      <c r="G233" s="3">
        <v>43739</v>
      </c>
      <c r="H233" s="3">
        <v>44104</v>
      </c>
      <c r="I233" s="3">
        <v>44349.503425925897</v>
      </c>
      <c r="J233" s="2" t="s">
        <v>1170</v>
      </c>
      <c r="K233" s="4">
        <v>-6491.03</v>
      </c>
      <c r="L233" s="2" t="s">
        <v>230</v>
      </c>
    </row>
    <row r="234" spans="1:12" ht="14.25" customHeight="1" x14ac:dyDescent="0.25">
      <c r="A234" s="2" t="s">
        <v>1069</v>
      </c>
      <c r="B234" s="2" t="s">
        <v>1184</v>
      </c>
      <c r="C234" s="2" t="s">
        <v>1167</v>
      </c>
      <c r="D234" s="2" t="s">
        <v>60</v>
      </c>
      <c r="E234" s="2" t="s">
        <v>1168</v>
      </c>
      <c r="F234" s="2" t="s">
        <v>1169</v>
      </c>
      <c r="G234" s="3">
        <v>43739</v>
      </c>
      <c r="H234" s="3">
        <v>44104</v>
      </c>
      <c r="I234" s="3">
        <v>44349.503425925897</v>
      </c>
      <c r="J234" s="2" t="s">
        <v>1170</v>
      </c>
      <c r="K234" s="4">
        <v>-1058.4100000000001</v>
      </c>
      <c r="L234" s="2" t="s">
        <v>230</v>
      </c>
    </row>
    <row r="235" spans="1:12" ht="14.25" customHeight="1" x14ac:dyDescent="0.25">
      <c r="A235" s="2" t="s">
        <v>1069</v>
      </c>
      <c r="B235" s="2" t="s">
        <v>1185</v>
      </c>
      <c r="C235" s="2" t="s">
        <v>1167</v>
      </c>
      <c r="D235" s="2" t="s">
        <v>60</v>
      </c>
      <c r="E235" s="2" t="s">
        <v>1168</v>
      </c>
      <c r="F235" s="2" t="s">
        <v>1169</v>
      </c>
      <c r="G235" s="3">
        <v>43739</v>
      </c>
      <c r="H235" s="3">
        <v>44104</v>
      </c>
      <c r="I235" s="3">
        <v>44349.503425925897</v>
      </c>
      <c r="J235" s="2" t="s">
        <v>1170</v>
      </c>
      <c r="K235" s="4">
        <v>-43193</v>
      </c>
      <c r="L235" s="2" t="s">
        <v>230</v>
      </c>
    </row>
    <row r="236" spans="1:12" ht="14.25" customHeight="1" x14ac:dyDescent="0.25">
      <c r="A236" s="2" t="s">
        <v>1069</v>
      </c>
      <c r="B236" s="2" t="s">
        <v>1186</v>
      </c>
      <c r="C236" s="2" t="s">
        <v>1167</v>
      </c>
      <c r="D236" s="2" t="s">
        <v>60</v>
      </c>
      <c r="E236" s="2" t="s">
        <v>1168</v>
      </c>
      <c r="F236" s="2" t="s">
        <v>1169</v>
      </c>
      <c r="G236" s="3">
        <v>43739</v>
      </c>
      <c r="H236" s="3">
        <v>44104</v>
      </c>
      <c r="I236" s="3">
        <v>44349.503425925897</v>
      </c>
      <c r="J236" s="2" t="s">
        <v>1170</v>
      </c>
      <c r="K236" s="4">
        <v>-4371.62</v>
      </c>
      <c r="L236" s="2" t="s">
        <v>230</v>
      </c>
    </row>
    <row r="237" spans="1:12" ht="14.25" customHeight="1" x14ac:dyDescent="0.25">
      <c r="A237" s="2" t="s">
        <v>1276</v>
      </c>
      <c r="B237" s="2" t="s">
        <v>2410</v>
      </c>
      <c r="C237" s="2" t="s">
        <v>1167</v>
      </c>
      <c r="D237" s="2" t="s">
        <v>60</v>
      </c>
      <c r="E237" s="2" t="s">
        <v>2411</v>
      </c>
      <c r="F237" s="2" t="s">
        <v>668</v>
      </c>
      <c r="G237" s="3">
        <v>44053</v>
      </c>
      <c r="H237" s="3">
        <v>45565</v>
      </c>
      <c r="I237" s="3">
        <v>44074.999988425901</v>
      </c>
      <c r="J237" s="2" t="s">
        <v>2412</v>
      </c>
      <c r="K237" s="4">
        <v>29989.9</v>
      </c>
      <c r="L237" s="2" t="s">
        <v>33</v>
      </c>
    </row>
    <row r="238" spans="1:12" ht="14.25" customHeight="1" x14ac:dyDescent="0.25">
      <c r="A238" s="2" t="s">
        <v>64</v>
      </c>
      <c r="B238" s="2" t="s">
        <v>713</v>
      </c>
      <c r="C238" s="2" t="s">
        <v>714</v>
      </c>
      <c r="D238" s="2" t="s">
        <v>60</v>
      </c>
      <c r="E238" s="2" t="s">
        <v>715</v>
      </c>
      <c r="F238" s="2" t="s">
        <v>668</v>
      </c>
      <c r="G238" s="3">
        <v>43843</v>
      </c>
      <c r="H238" s="3">
        <v>45657</v>
      </c>
      <c r="I238" s="3">
        <v>44181.999988425901</v>
      </c>
      <c r="J238" s="2" t="s">
        <v>716</v>
      </c>
      <c r="K238" s="4">
        <v>12357.05</v>
      </c>
      <c r="L238" s="2" t="s">
        <v>44</v>
      </c>
    </row>
    <row r="239" spans="1:12" ht="14.25" customHeight="1" x14ac:dyDescent="0.25">
      <c r="A239" s="2" t="s">
        <v>64</v>
      </c>
      <c r="B239" s="2" t="s">
        <v>797</v>
      </c>
      <c r="C239" s="2" t="s">
        <v>714</v>
      </c>
      <c r="D239" s="2" t="s">
        <v>60</v>
      </c>
      <c r="E239" s="2" t="s">
        <v>798</v>
      </c>
      <c r="F239" s="2" t="s">
        <v>750</v>
      </c>
      <c r="G239" s="3">
        <v>44197</v>
      </c>
      <c r="H239" s="3">
        <v>44712</v>
      </c>
      <c r="I239" s="3">
        <v>44265.999988425901</v>
      </c>
      <c r="J239" s="2" t="s">
        <v>799</v>
      </c>
      <c r="K239" s="4">
        <v>4290.79</v>
      </c>
      <c r="L239" s="2" t="s">
        <v>26</v>
      </c>
    </row>
    <row r="240" spans="1:12" ht="14.25" customHeight="1" x14ac:dyDescent="0.25">
      <c r="A240" s="2" t="s">
        <v>1069</v>
      </c>
      <c r="B240" s="2" t="s">
        <v>1152</v>
      </c>
      <c r="C240" s="2" t="s">
        <v>714</v>
      </c>
      <c r="D240" s="2" t="s">
        <v>60</v>
      </c>
      <c r="E240" s="2" t="s">
        <v>1153</v>
      </c>
      <c r="F240" s="2" t="s">
        <v>558</v>
      </c>
      <c r="G240" s="3">
        <v>43647</v>
      </c>
      <c r="H240" s="3">
        <v>44012</v>
      </c>
      <c r="I240" s="3">
        <v>44249.498263888898</v>
      </c>
      <c r="J240" s="2" t="s">
        <v>1154</v>
      </c>
      <c r="K240" s="4">
        <v>-22409.64</v>
      </c>
      <c r="L240" s="2" t="s">
        <v>19</v>
      </c>
    </row>
    <row r="241" spans="1:12" ht="14.25" customHeight="1" x14ac:dyDescent="0.25">
      <c r="A241" s="2" t="s">
        <v>1069</v>
      </c>
      <c r="B241" s="2" t="s">
        <v>1159</v>
      </c>
      <c r="C241" s="2" t="s">
        <v>714</v>
      </c>
      <c r="D241" s="2" t="s">
        <v>60</v>
      </c>
      <c r="E241" s="2" t="s">
        <v>1160</v>
      </c>
      <c r="F241" s="2" t="s">
        <v>558</v>
      </c>
      <c r="G241" s="3">
        <v>44013</v>
      </c>
      <c r="H241" s="3">
        <v>44377</v>
      </c>
      <c r="I241" s="3">
        <v>44249.498263888898</v>
      </c>
      <c r="J241" s="2" t="s">
        <v>1161</v>
      </c>
      <c r="K241" s="4">
        <v>22409.64</v>
      </c>
      <c r="L241" s="2" t="s">
        <v>19</v>
      </c>
    </row>
    <row r="242" spans="1:12" ht="14.25" customHeight="1" x14ac:dyDescent="0.25">
      <c r="A242" s="2" t="s">
        <v>1276</v>
      </c>
      <c r="B242" s="2" t="s">
        <v>797</v>
      </c>
      <c r="C242" s="2" t="s">
        <v>714</v>
      </c>
      <c r="D242" s="2" t="s">
        <v>60</v>
      </c>
      <c r="E242" s="2" t="s">
        <v>798</v>
      </c>
      <c r="F242" s="2" t="s">
        <v>750</v>
      </c>
      <c r="G242" s="3">
        <v>44197</v>
      </c>
      <c r="H242" s="3">
        <v>44712</v>
      </c>
      <c r="I242" s="3">
        <v>44193.999988425901</v>
      </c>
      <c r="J242" s="2" t="s">
        <v>2541</v>
      </c>
      <c r="K242" s="4">
        <v>20167</v>
      </c>
      <c r="L242" s="2" t="s">
        <v>44</v>
      </c>
    </row>
    <row r="243" spans="1:12" ht="14.25" customHeight="1" x14ac:dyDescent="0.25">
      <c r="A243" s="2" t="s">
        <v>64</v>
      </c>
      <c r="B243" s="2" t="s">
        <v>688</v>
      </c>
      <c r="C243" s="2" t="s">
        <v>689</v>
      </c>
      <c r="D243" s="2" t="s">
        <v>60</v>
      </c>
      <c r="E243" s="2" t="s">
        <v>690</v>
      </c>
      <c r="F243" s="2" t="s">
        <v>668</v>
      </c>
      <c r="G243" s="3">
        <v>43663</v>
      </c>
      <c r="H243" s="3">
        <v>45422</v>
      </c>
      <c r="I243" s="3">
        <v>44145.999988425901</v>
      </c>
      <c r="J243" s="2" t="s">
        <v>691</v>
      </c>
      <c r="K243" s="4">
        <v>173663</v>
      </c>
      <c r="L243" s="2" t="s">
        <v>109</v>
      </c>
    </row>
    <row r="244" spans="1:12" ht="14.25" customHeight="1" x14ac:dyDescent="0.25">
      <c r="A244" s="2" t="s">
        <v>1276</v>
      </c>
      <c r="B244" s="2" t="s">
        <v>2430</v>
      </c>
      <c r="C244" s="2" t="s">
        <v>689</v>
      </c>
      <c r="D244" s="2" t="s">
        <v>60</v>
      </c>
      <c r="E244" s="2" t="s">
        <v>2431</v>
      </c>
      <c r="F244" s="2" t="s">
        <v>668</v>
      </c>
      <c r="G244" s="3">
        <v>44082</v>
      </c>
      <c r="H244" s="3">
        <v>45061</v>
      </c>
      <c r="I244" s="3">
        <v>44096.999988425901</v>
      </c>
      <c r="J244" s="2" t="s">
        <v>2432</v>
      </c>
      <c r="K244" s="4">
        <v>10500</v>
      </c>
      <c r="L244" s="2" t="s">
        <v>57</v>
      </c>
    </row>
    <row r="245" spans="1:12" ht="14.25" customHeight="1" x14ac:dyDescent="0.25">
      <c r="A245" s="2" t="s">
        <v>64</v>
      </c>
      <c r="B245" s="2" t="s">
        <v>341</v>
      </c>
      <c r="C245" s="2" t="s">
        <v>342</v>
      </c>
      <c r="D245" s="2" t="s">
        <v>60</v>
      </c>
      <c r="E245" s="2" t="s">
        <v>343</v>
      </c>
      <c r="F245" s="2" t="s">
        <v>344</v>
      </c>
      <c r="G245" s="3">
        <v>43282</v>
      </c>
      <c r="H245" s="3">
        <v>45107</v>
      </c>
      <c r="I245" s="3">
        <v>44202.999988425901</v>
      </c>
      <c r="J245" s="2" t="s">
        <v>345</v>
      </c>
      <c r="K245" s="4">
        <v>256529</v>
      </c>
      <c r="L245" s="2" t="s">
        <v>50</v>
      </c>
    </row>
    <row r="246" spans="1:12" ht="14.25" customHeight="1" x14ac:dyDescent="0.25">
      <c r="A246" s="2" t="s">
        <v>64</v>
      </c>
      <c r="B246" s="2" t="s">
        <v>451</v>
      </c>
      <c r="C246" s="2" t="s">
        <v>342</v>
      </c>
      <c r="D246" s="2" t="s">
        <v>60</v>
      </c>
      <c r="E246" s="2" t="s">
        <v>452</v>
      </c>
      <c r="F246" s="2" t="s">
        <v>453</v>
      </c>
      <c r="G246" s="3">
        <v>43726</v>
      </c>
      <c r="H246" s="3">
        <v>45473</v>
      </c>
      <c r="I246" s="3">
        <v>44202.999988425901</v>
      </c>
      <c r="J246" s="2" t="s">
        <v>454</v>
      </c>
      <c r="K246" s="4">
        <v>428294</v>
      </c>
      <c r="L246" s="2" t="s">
        <v>50</v>
      </c>
    </row>
    <row r="247" spans="1:12" ht="14.25" customHeight="1" x14ac:dyDescent="0.25">
      <c r="A247" s="2" t="s">
        <v>1276</v>
      </c>
      <c r="B247" s="2" t="s">
        <v>1503</v>
      </c>
      <c r="C247" s="2" t="s">
        <v>342</v>
      </c>
      <c r="D247" s="2" t="s">
        <v>60</v>
      </c>
      <c r="E247" s="2" t="s">
        <v>1504</v>
      </c>
      <c r="F247" s="2" t="s">
        <v>17</v>
      </c>
      <c r="G247" s="3">
        <v>44097</v>
      </c>
      <c r="H247" s="3">
        <v>44643</v>
      </c>
      <c r="I247" s="3">
        <v>44139.999988425901</v>
      </c>
      <c r="J247" s="2" t="s">
        <v>1505</v>
      </c>
      <c r="K247" s="4">
        <v>139958</v>
      </c>
      <c r="L247" s="2" t="s">
        <v>109</v>
      </c>
    </row>
    <row r="248" spans="1:12" ht="14.25" customHeight="1" x14ac:dyDescent="0.25">
      <c r="A248" s="2" t="s">
        <v>1276</v>
      </c>
      <c r="B248" s="2" t="s">
        <v>1911</v>
      </c>
      <c r="C248" s="2" t="s">
        <v>342</v>
      </c>
      <c r="D248" s="2" t="s">
        <v>60</v>
      </c>
      <c r="E248" s="2" t="s">
        <v>1912</v>
      </c>
      <c r="F248" s="2" t="s">
        <v>1913</v>
      </c>
      <c r="G248" s="3">
        <v>44147</v>
      </c>
      <c r="H248" s="3">
        <v>44831</v>
      </c>
      <c r="I248" s="3">
        <v>44168.999988425901</v>
      </c>
      <c r="J248" s="2" t="s">
        <v>1914</v>
      </c>
      <c r="K248" s="4">
        <v>174103.13</v>
      </c>
      <c r="L248" s="2" t="s">
        <v>44</v>
      </c>
    </row>
    <row r="249" spans="1:12" ht="14.25" customHeight="1" x14ac:dyDescent="0.25">
      <c r="A249" s="2" t="s">
        <v>1276</v>
      </c>
      <c r="B249" s="2" t="s">
        <v>2437</v>
      </c>
      <c r="C249" s="2" t="s">
        <v>342</v>
      </c>
      <c r="D249" s="2" t="s">
        <v>60</v>
      </c>
      <c r="E249" s="2" t="s">
        <v>2438</v>
      </c>
      <c r="F249" s="2" t="s">
        <v>1169</v>
      </c>
      <c r="G249" s="3">
        <v>44105</v>
      </c>
      <c r="H249" s="3">
        <v>44834</v>
      </c>
      <c r="I249" s="3">
        <v>44350.999988425901</v>
      </c>
      <c r="J249" s="2" t="s">
        <v>2439</v>
      </c>
      <c r="K249" s="4">
        <v>603289</v>
      </c>
      <c r="L249" s="2" t="s">
        <v>230</v>
      </c>
    </row>
    <row r="250" spans="1:12" ht="14.25" customHeight="1" x14ac:dyDescent="0.25">
      <c r="A250" s="2" t="s">
        <v>1276</v>
      </c>
      <c r="B250" s="2" t="s">
        <v>2426</v>
      </c>
      <c r="C250" s="2" t="s">
        <v>2427</v>
      </c>
      <c r="D250" s="2" t="s">
        <v>60</v>
      </c>
      <c r="E250" s="2" t="s">
        <v>2428</v>
      </c>
      <c r="F250" s="2" t="s">
        <v>649</v>
      </c>
      <c r="G250" s="3">
        <v>43991</v>
      </c>
      <c r="H250" s="3">
        <v>45657</v>
      </c>
      <c r="I250" s="3">
        <v>44089.999988425901</v>
      </c>
      <c r="J250" s="2" t="s">
        <v>2429</v>
      </c>
      <c r="K250" s="4">
        <v>75000</v>
      </c>
      <c r="L250" s="2" t="s">
        <v>57</v>
      </c>
    </row>
    <row r="251" spans="1:12" ht="14.25" customHeight="1" x14ac:dyDescent="0.25">
      <c r="A251" s="2" t="s">
        <v>64</v>
      </c>
      <c r="B251" s="2" t="s">
        <v>323</v>
      </c>
      <c r="C251" s="2" t="s">
        <v>324</v>
      </c>
      <c r="D251" s="2" t="s">
        <v>60</v>
      </c>
      <c r="E251" s="2" t="s">
        <v>325</v>
      </c>
      <c r="F251" s="2" t="s">
        <v>326</v>
      </c>
      <c r="G251" s="3">
        <v>42917</v>
      </c>
      <c r="H251" s="3">
        <v>44742</v>
      </c>
      <c r="I251" s="3">
        <v>44168.999988425901</v>
      </c>
      <c r="J251" s="2" t="s">
        <v>327</v>
      </c>
      <c r="K251" s="4">
        <v>84494</v>
      </c>
      <c r="L251" s="2" t="s">
        <v>44</v>
      </c>
    </row>
    <row r="252" spans="1:12" ht="14.25" customHeight="1" x14ac:dyDescent="0.25">
      <c r="A252" s="2" t="s">
        <v>64</v>
      </c>
      <c r="B252" s="2" t="s">
        <v>692</v>
      </c>
      <c r="C252" s="2" t="s">
        <v>324</v>
      </c>
      <c r="D252" s="2" t="s">
        <v>60</v>
      </c>
      <c r="E252" s="2" t="s">
        <v>693</v>
      </c>
      <c r="F252" s="2" t="s">
        <v>668</v>
      </c>
      <c r="G252" s="3">
        <v>43664</v>
      </c>
      <c r="H252" s="3">
        <v>45413</v>
      </c>
      <c r="I252" s="3">
        <v>44022.652627314797</v>
      </c>
      <c r="J252" s="2" t="s">
        <v>694</v>
      </c>
      <c r="K252" s="4">
        <v>126800</v>
      </c>
      <c r="L252" s="2" t="s">
        <v>71</v>
      </c>
    </row>
    <row r="253" spans="1:12" ht="14.25" customHeight="1" x14ac:dyDescent="0.25">
      <c r="A253" s="2" t="s">
        <v>64</v>
      </c>
      <c r="B253" s="2" t="s">
        <v>692</v>
      </c>
      <c r="C253" s="2" t="s">
        <v>324</v>
      </c>
      <c r="D253" s="2" t="s">
        <v>60</v>
      </c>
      <c r="E253" s="2" t="s">
        <v>693</v>
      </c>
      <c r="F253" s="2" t="s">
        <v>668</v>
      </c>
      <c r="G253" s="3">
        <v>43664</v>
      </c>
      <c r="H253" s="3">
        <v>45413</v>
      </c>
      <c r="I253" s="3">
        <v>44181.999988425901</v>
      </c>
      <c r="J253" s="2" t="s">
        <v>695</v>
      </c>
      <c r="K253" s="4">
        <v>10000</v>
      </c>
      <c r="L253" s="2" t="s">
        <v>44</v>
      </c>
    </row>
    <row r="254" spans="1:12" ht="14.25" customHeight="1" x14ac:dyDescent="0.25">
      <c r="A254" s="2" t="s">
        <v>64</v>
      </c>
      <c r="B254" s="2" t="s">
        <v>847</v>
      </c>
      <c r="C254" s="2" t="s">
        <v>324</v>
      </c>
      <c r="D254" s="2" t="s">
        <v>60</v>
      </c>
      <c r="E254" s="2" t="s">
        <v>848</v>
      </c>
      <c r="F254" s="2" t="s">
        <v>849</v>
      </c>
      <c r="G254" s="3">
        <v>43831</v>
      </c>
      <c r="H254" s="3">
        <v>44742</v>
      </c>
      <c r="I254" s="3">
        <v>44264.999988425901</v>
      </c>
      <c r="J254" s="2" t="s">
        <v>850</v>
      </c>
      <c r="K254" s="4">
        <v>55000</v>
      </c>
      <c r="L254" s="2" t="s">
        <v>26</v>
      </c>
    </row>
    <row r="255" spans="1:12" ht="14.25" customHeight="1" x14ac:dyDescent="0.25">
      <c r="A255" s="2" t="s">
        <v>1276</v>
      </c>
      <c r="B255" s="2" t="s">
        <v>1898</v>
      </c>
      <c r="C255" s="2" t="s">
        <v>324</v>
      </c>
      <c r="D255" s="2" t="s">
        <v>60</v>
      </c>
      <c r="E255" s="2" t="s">
        <v>1899</v>
      </c>
      <c r="F255" s="2" t="s">
        <v>1900</v>
      </c>
      <c r="G255" s="3">
        <v>43517</v>
      </c>
      <c r="H255" s="3">
        <v>45016</v>
      </c>
      <c r="I255" s="3">
        <v>44151.999988425901</v>
      </c>
      <c r="J255" s="2" t="s">
        <v>1901</v>
      </c>
      <c r="K255" s="4">
        <v>140216.95999999999</v>
      </c>
      <c r="L255" s="2" t="s">
        <v>109</v>
      </c>
    </row>
    <row r="256" spans="1:12" ht="14.25" customHeight="1" x14ac:dyDescent="0.25">
      <c r="A256" s="2" t="s">
        <v>1276</v>
      </c>
      <c r="B256" s="2" t="s">
        <v>2161</v>
      </c>
      <c r="C256" s="2" t="s">
        <v>324</v>
      </c>
      <c r="D256" s="2" t="s">
        <v>60</v>
      </c>
      <c r="E256" s="2" t="s">
        <v>2162</v>
      </c>
      <c r="F256" s="2" t="s">
        <v>326</v>
      </c>
      <c r="G256" s="3">
        <v>44317</v>
      </c>
      <c r="H256" s="3">
        <v>44742</v>
      </c>
      <c r="I256" s="3">
        <v>44340.999988425901</v>
      </c>
      <c r="J256" s="2" t="s">
        <v>2163</v>
      </c>
      <c r="K256" s="4">
        <v>129633</v>
      </c>
      <c r="L256" s="2" t="s">
        <v>114</v>
      </c>
    </row>
    <row r="257" spans="1:12" ht="14.25" customHeight="1" x14ac:dyDescent="0.25">
      <c r="A257" s="2" t="s">
        <v>1276</v>
      </c>
      <c r="B257" s="2" t="s">
        <v>2292</v>
      </c>
      <c r="C257" s="2" t="s">
        <v>324</v>
      </c>
      <c r="D257" s="2" t="s">
        <v>60</v>
      </c>
      <c r="E257" s="2" t="s">
        <v>2293</v>
      </c>
      <c r="F257" s="2" t="s">
        <v>2294</v>
      </c>
      <c r="G257" s="3">
        <v>44075</v>
      </c>
      <c r="H257" s="3">
        <v>44501</v>
      </c>
      <c r="I257" s="3">
        <v>44113.999988425901</v>
      </c>
      <c r="J257" s="2" t="s">
        <v>2295</v>
      </c>
      <c r="K257" s="4">
        <v>62931</v>
      </c>
      <c r="L257" s="2" t="s">
        <v>77</v>
      </c>
    </row>
    <row r="258" spans="1:12" ht="14.25" customHeight="1" x14ac:dyDescent="0.25">
      <c r="A258" s="2" t="s">
        <v>1276</v>
      </c>
      <c r="B258" s="2" t="s">
        <v>2447</v>
      </c>
      <c r="C258" s="2" t="s">
        <v>324</v>
      </c>
      <c r="D258" s="2" t="s">
        <v>60</v>
      </c>
      <c r="E258" s="2" t="s">
        <v>2448</v>
      </c>
      <c r="F258" s="2" t="s">
        <v>668</v>
      </c>
      <c r="G258" s="3">
        <v>44368</v>
      </c>
      <c r="H258" s="3">
        <v>44378</v>
      </c>
      <c r="I258" s="3">
        <v>44370.999988425901</v>
      </c>
      <c r="J258" s="2" t="s">
        <v>2449</v>
      </c>
      <c r="K258" s="4">
        <v>197000</v>
      </c>
      <c r="L258" s="2" t="s">
        <v>230</v>
      </c>
    </row>
    <row r="259" spans="1:12" ht="14.25" customHeight="1" x14ac:dyDescent="0.25">
      <c r="A259" s="2" t="s">
        <v>64</v>
      </c>
      <c r="B259" s="2" t="s">
        <v>763</v>
      </c>
      <c r="C259" s="2" t="s">
        <v>764</v>
      </c>
      <c r="D259" s="2" t="s">
        <v>60</v>
      </c>
      <c r="E259" s="2" t="s">
        <v>765</v>
      </c>
      <c r="F259" s="2" t="s">
        <v>750</v>
      </c>
      <c r="G259" s="3">
        <v>43344</v>
      </c>
      <c r="H259" s="3">
        <v>44804</v>
      </c>
      <c r="I259" s="3">
        <v>44064.999988425901</v>
      </c>
      <c r="J259" s="2" t="s">
        <v>766</v>
      </c>
      <c r="K259" s="4">
        <v>46000</v>
      </c>
      <c r="L259" s="2" t="s">
        <v>33</v>
      </c>
    </row>
    <row r="260" spans="1:12" ht="14.25" customHeight="1" x14ac:dyDescent="0.25">
      <c r="A260" s="2" t="s">
        <v>1276</v>
      </c>
      <c r="B260" s="2" t="s">
        <v>2321</v>
      </c>
      <c r="C260" s="2" t="s">
        <v>764</v>
      </c>
      <c r="D260" s="2" t="s">
        <v>60</v>
      </c>
      <c r="E260" s="2" t="s">
        <v>2322</v>
      </c>
      <c r="F260" s="2" t="s">
        <v>2323</v>
      </c>
      <c r="G260" s="3">
        <v>44145</v>
      </c>
      <c r="H260" s="3">
        <v>44561</v>
      </c>
      <c r="I260" s="3">
        <v>44179.999988425901</v>
      </c>
      <c r="J260" s="2" t="s">
        <v>2324</v>
      </c>
      <c r="K260" s="4">
        <v>10000</v>
      </c>
      <c r="L260" s="2" t="s">
        <v>44</v>
      </c>
    </row>
    <row r="261" spans="1:12" ht="14.25" customHeight="1" x14ac:dyDescent="0.25">
      <c r="A261" s="2" t="s">
        <v>1276</v>
      </c>
      <c r="B261" s="2" t="s">
        <v>2378</v>
      </c>
      <c r="C261" s="2" t="s">
        <v>764</v>
      </c>
      <c r="D261" s="2" t="s">
        <v>60</v>
      </c>
      <c r="E261" s="2" t="s">
        <v>2379</v>
      </c>
      <c r="F261" s="2" t="s">
        <v>2380</v>
      </c>
      <c r="G261" s="3">
        <v>44343</v>
      </c>
      <c r="H261" s="3">
        <v>44651</v>
      </c>
      <c r="I261" s="3">
        <v>44370.999988425901</v>
      </c>
      <c r="J261" s="2" t="s">
        <v>2381</v>
      </c>
      <c r="K261" s="4">
        <v>5902</v>
      </c>
      <c r="L261" s="2" t="s">
        <v>230</v>
      </c>
    </row>
    <row r="262" spans="1:12" ht="14.25" customHeight="1" x14ac:dyDescent="0.25">
      <c r="A262" s="2" t="s">
        <v>1276</v>
      </c>
      <c r="B262" s="2" t="s">
        <v>2600</v>
      </c>
      <c r="C262" s="2" t="s">
        <v>764</v>
      </c>
      <c r="D262" s="2" t="s">
        <v>60</v>
      </c>
      <c r="E262" s="2" t="s">
        <v>2601</v>
      </c>
      <c r="F262" s="2" t="s">
        <v>841</v>
      </c>
      <c r="G262" s="3">
        <v>44060</v>
      </c>
      <c r="H262" s="3">
        <v>44500</v>
      </c>
      <c r="I262" s="3">
        <v>44075.999988425901</v>
      </c>
      <c r="J262" s="2" t="s">
        <v>2602</v>
      </c>
      <c r="K262" s="4">
        <v>7500</v>
      </c>
      <c r="L262" s="2" t="s">
        <v>57</v>
      </c>
    </row>
    <row r="263" spans="1:12" ht="14.25" customHeight="1" x14ac:dyDescent="0.25">
      <c r="A263" s="2" t="s">
        <v>64</v>
      </c>
      <c r="B263" s="2" t="s">
        <v>607</v>
      </c>
      <c r="C263" s="2" t="s">
        <v>608</v>
      </c>
      <c r="D263" s="2" t="s">
        <v>60</v>
      </c>
      <c r="E263" s="2" t="s">
        <v>609</v>
      </c>
      <c r="F263" s="2" t="s">
        <v>558</v>
      </c>
      <c r="G263" s="3">
        <v>43971</v>
      </c>
      <c r="H263" s="3">
        <v>44439</v>
      </c>
      <c r="I263" s="3">
        <v>44306.999988425901</v>
      </c>
      <c r="J263" s="2" t="s">
        <v>610</v>
      </c>
      <c r="K263" s="4">
        <v>25000</v>
      </c>
      <c r="L263" s="2" t="s">
        <v>165</v>
      </c>
    </row>
    <row r="264" spans="1:12" ht="14.25" customHeight="1" x14ac:dyDescent="0.25">
      <c r="A264" s="2" t="s">
        <v>1276</v>
      </c>
      <c r="B264" s="2" t="s">
        <v>607</v>
      </c>
      <c r="C264" s="2" t="s">
        <v>608</v>
      </c>
      <c r="D264" s="2" t="s">
        <v>60</v>
      </c>
      <c r="E264" s="2" t="s">
        <v>609</v>
      </c>
      <c r="F264" s="2" t="s">
        <v>558</v>
      </c>
      <c r="G264" s="3">
        <v>43971</v>
      </c>
      <c r="H264" s="3">
        <v>44439</v>
      </c>
      <c r="I264" s="3">
        <v>44074.999988425901</v>
      </c>
      <c r="J264" s="2" t="s">
        <v>2255</v>
      </c>
      <c r="K264" s="4">
        <v>50000</v>
      </c>
      <c r="L264" s="2" t="s">
        <v>33</v>
      </c>
    </row>
    <row r="265" spans="1:12" ht="14.25" customHeight="1" x14ac:dyDescent="0.25">
      <c r="A265" s="2" t="s">
        <v>64</v>
      </c>
      <c r="B265" s="2" t="s">
        <v>635</v>
      </c>
      <c r="C265" s="2" t="s">
        <v>636</v>
      </c>
      <c r="D265" s="2" t="s">
        <v>60</v>
      </c>
      <c r="E265" s="2" t="s">
        <v>637</v>
      </c>
      <c r="F265" s="2" t="s">
        <v>638</v>
      </c>
      <c r="G265" s="3">
        <v>43006</v>
      </c>
      <c r="H265" s="3">
        <v>44834</v>
      </c>
      <c r="I265" s="3">
        <v>44085.999988425901</v>
      </c>
      <c r="J265" s="2" t="s">
        <v>639</v>
      </c>
      <c r="K265" s="4">
        <v>132000</v>
      </c>
      <c r="L265" s="2" t="s">
        <v>57</v>
      </c>
    </row>
    <row r="266" spans="1:12" ht="14.25" customHeight="1" x14ac:dyDescent="0.25">
      <c r="A266" s="2" t="s">
        <v>64</v>
      </c>
      <c r="B266" s="2" t="s">
        <v>654</v>
      </c>
      <c r="C266" s="2" t="s">
        <v>636</v>
      </c>
      <c r="D266" s="2" t="s">
        <v>60</v>
      </c>
      <c r="E266" s="2" t="s">
        <v>637</v>
      </c>
      <c r="F266" s="2" t="s">
        <v>638</v>
      </c>
      <c r="G266" s="3">
        <v>43006</v>
      </c>
      <c r="H266" s="3">
        <v>44834</v>
      </c>
      <c r="I266" s="3">
        <v>44140.999988425901</v>
      </c>
      <c r="J266" s="2" t="s">
        <v>655</v>
      </c>
      <c r="K266" s="4">
        <v>30000</v>
      </c>
      <c r="L266" s="2" t="s">
        <v>109</v>
      </c>
    </row>
    <row r="267" spans="1:12" ht="14.25" customHeight="1" x14ac:dyDescent="0.25">
      <c r="A267" s="2" t="s">
        <v>64</v>
      </c>
      <c r="B267" s="2" t="s">
        <v>514</v>
      </c>
      <c r="C267" s="2" t="s">
        <v>515</v>
      </c>
      <c r="D267" s="2" t="s">
        <v>60</v>
      </c>
      <c r="E267" s="2" t="s">
        <v>516</v>
      </c>
      <c r="F267" s="2" t="s">
        <v>517</v>
      </c>
      <c r="G267" s="3">
        <v>44116</v>
      </c>
      <c r="H267" s="3">
        <v>45291</v>
      </c>
      <c r="I267" s="3">
        <v>44181.999988425901</v>
      </c>
      <c r="J267" s="2" t="s">
        <v>518</v>
      </c>
      <c r="K267" s="4">
        <v>43993.84</v>
      </c>
      <c r="L267" s="2" t="s">
        <v>44</v>
      </c>
    </row>
    <row r="268" spans="1:12" ht="14.25" customHeight="1" x14ac:dyDescent="0.25">
      <c r="A268" s="2" t="s">
        <v>1276</v>
      </c>
      <c r="B268" s="2" t="s">
        <v>1662</v>
      </c>
      <c r="C268" s="2" t="s">
        <v>515</v>
      </c>
      <c r="D268" s="2" t="s">
        <v>60</v>
      </c>
      <c r="E268" s="2" t="s">
        <v>1663</v>
      </c>
      <c r="F268" s="2" t="s">
        <v>1664</v>
      </c>
      <c r="G268" s="3">
        <v>44011</v>
      </c>
      <c r="H268" s="3">
        <v>44742</v>
      </c>
      <c r="I268" s="3">
        <v>44033.999988425901</v>
      </c>
      <c r="J268" s="2" t="s">
        <v>1665</v>
      </c>
      <c r="K268" s="4">
        <v>19108.32</v>
      </c>
      <c r="L268" s="2" t="s">
        <v>71</v>
      </c>
    </row>
    <row r="269" spans="1:12" ht="14.25" customHeight="1" x14ac:dyDescent="0.25">
      <c r="A269" s="2" t="s">
        <v>1276</v>
      </c>
      <c r="B269" s="2" t="s">
        <v>1666</v>
      </c>
      <c r="C269" s="2" t="s">
        <v>515</v>
      </c>
      <c r="D269" s="2" t="s">
        <v>60</v>
      </c>
      <c r="E269" s="2" t="s">
        <v>1667</v>
      </c>
      <c r="F269" s="2" t="s">
        <v>1668</v>
      </c>
      <c r="G269" s="3">
        <v>43998</v>
      </c>
      <c r="H269" s="3">
        <v>44347</v>
      </c>
      <c r="I269" s="3">
        <v>44033.999988425901</v>
      </c>
      <c r="J269" s="2" t="s">
        <v>1669</v>
      </c>
      <c r="K269" s="4">
        <v>32105.01</v>
      </c>
      <c r="L269" s="2" t="s">
        <v>71</v>
      </c>
    </row>
    <row r="270" spans="1:12" ht="14.25" customHeight="1" x14ac:dyDescent="0.25">
      <c r="A270" s="2" t="s">
        <v>1276</v>
      </c>
      <c r="B270" s="2" t="s">
        <v>1868</v>
      </c>
      <c r="C270" s="2" t="s">
        <v>515</v>
      </c>
      <c r="D270" s="2" t="s">
        <v>60</v>
      </c>
      <c r="E270" s="2" t="s">
        <v>1869</v>
      </c>
      <c r="F270" s="2" t="s">
        <v>517</v>
      </c>
      <c r="G270" s="3">
        <v>44110</v>
      </c>
      <c r="H270" s="3">
        <v>44592</v>
      </c>
      <c r="I270" s="3">
        <v>44123.999988425901</v>
      </c>
      <c r="J270" s="2" t="s">
        <v>1870</v>
      </c>
      <c r="K270" s="4">
        <v>1333.1</v>
      </c>
      <c r="L270" s="2" t="s">
        <v>77</v>
      </c>
    </row>
    <row r="271" spans="1:12" ht="14.25" customHeight="1" x14ac:dyDescent="0.25">
      <c r="A271" s="2" t="s">
        <v>1276</v>
      </c>
      <c r="B271" s="2" t="s">
        <v>514</v>
      </c>
      <c r="C271" s="2" t="s">
        <v>515</v>
      </c>
      <c r="D271" s="2" t="s">
        <v>60</v>
      </c>
      <c r="E271" s="2" t="s">
        <v>516</v>
      </c>
      <c r="F271" s="2" t="s">
        <v>517</v>
      </c>
      <c r="G271" s="3">
        <v>44116</v>
      </c>
      <c r="H271" s="3">
        <v>45291</v>
      </c>
      <c r="I271" s="3">
        <v>44123.999988425901</v>
      </c>
      <c r="J271" s="2" t="s">
        <v>1871</v>
      </c>
      <c r="K271" s="4">
        <v>17944.75</v>
      </c>
      <c r="L271" s="2" t="s">
        <v>77</v>
      </c>
    </row>
    <row r="272" spans="1:12" ht="14.25" customHeight="1" x14ac:dyDescent="0.25">
      <c r="A272" s="2" t="s">
        <v>1276</v>
      </c>
      <c r="B272" s="2" t="s">
        <v>1959</v>
      </c>
      <c r="C272" s="2" t="s">
        <v>515</v>
      </c>
      <c r="D272" s="2" t="s">
        <v>60</v>
      </c>
      <c r="E272" s="2" t="s">
        <v>1960</v>
      </c>
      <c r="F272" s="2" t="s">
        <v>1664</v>
      </c>
      <c r="G272" s="3">
        <v>44194</v>
      </c>
      <c r="H272" s="3">
        <v>44895</v>
      </c>
      <c r="I272" s="3">
        <v>44195.999988425901</v>
      </c>
      <c r="J272" s="2" t="s">
        <v>1961</v>
      </c>
      <c r="K272" s="4">
        <v>60019.23</v>
      </c>
      <c r="L272" s="2" t="s">
        <v>44</v>
      </c>
    </row>
    <row r="273" spans="1:12" ht="14.25" customHeight="1" x14ac:dyDescent="0.25">
      <c r="A273" s="2" t="s">
        <v>64</v>
      </c>
      <c r="B273" s="2" t="s">
        <v>717</v>
      </c>
      <c r="C273" s="2" t="s">
        <v>718</v>
      </c>
      <c r="D273" s="2" t="s">
        <v>60</v>
      </c>
      <c r="E273" s="2" t="s">
        <v>719</v>
      </c>
      <c r="F273" s="2" t="s">
        <v>668</v>
      </c>
      <c r="G273" s="3">
        <v>43951</v>
      </c>
      <c r="H273" s="3">
        <v>44757</v>
      </c>
      <c r="I273" s="3">
        <v>44036.999988425901</v>
      </c>
      <c r="J273" s="2" t="s">
        <v>720</v>
      </c>
      <c r="K273" s="4">
        <v>47511</v>
      </c>
      <c r="L273" s="2" t="s">
        <v>71</v>
      </c>
    </row>
    <row r="274" spans="1:12" ht="14.25" customHeight="1" x14ac:dyDescent="0.25">
      <c r="A274" s="2" t="s">
        <v>1276</v>
      </c>
      <c r="B274" s="2" t="s">
        <v>1615</v>
      </c>
      <c r="C274" s="2" t="s">
        <v>718</v>
      </c>
      <c r="D274" s="2" t="s">
        <v>60</v>
      </c>
      <c r="E274" s="2" t="s">
        <v>1616</v>
      </c>
      <c r="F274" s="2" t="s">
        <v>1617</v>
      </c>
      <c r="G274" s="3">
        <v>44382</v>
      </c>
      <c r="H274" s="3">
        <v>46022</v>
      </c>
      <c r="I274" s="3">
        <v>44377.999988425901</v>
      </c>
      <c r="J274" s="2" t="s">
        <v>1618</v>
      </c>
      <c r="K274" s="4">
        <v>50356.95</v>
      </c>
      <c r="L274" s="2" t="s">
        <v>230</v>
      </c>
    </row>
    <row r="275" spans="1:12" ht="14.25" customHeight="1" x14ac:dyDescent="0.25">
      <c r="A275" s="2" t="s">
        <v>1276</v>
      </c>
      <c r="B275" s="2" t="s">
        <v>1827</v>
      </c>
      <c r="C275" s="2" t="s">
        <v>1828</v>
      </c>
      <c r="D275" s="2" t="s">
        <v>60</v>
      </c>
      <c r="E275" s="2" t="s">
        <v>1829</v>
      </c>
      <c r="F275" s="2" t="s">
        <v>445</v>
      </c>
      <c r="G275" s="3">
        <v>44083</v>
      </c>
      <c r="H275" s="3">
        <v>45473</v>
      </c>
      <c r="I275" s="3">
        <v>44118.999988425901</v>
      </c>
      <c r="J275" s="2" t="s">
        <v>1830</v>
      </c>
      <c r="K275" s="4">
        <v>250000</v>
      </c>
      <c r="L275" s="2" t="s">
        <v>77</v>
      </c>
    </row>
    <row r="276" spans="1:12" ht="14.25" customHeight="1" x14ac:dyDescent="0.25">
      <c r="A276" s="2" t="s">
        <v>1276</v>
      </c>
      <c r="B276" s="2" t="s">
        <v>1951</v>
      </c>
      <c r="C276" s="2" t="s">
        <v>1828</v>
      </c>
      <c r="D276" s="2" t="s">
        <v>60</v>
      </c>
      <c r="E276" s="2" t="s">
        <v>1952</v>
      </c>
      <c r="F276" s="2" t="s">
        <v>306</v>
      </c>
      <c r="G276" s="3">
        <v>44144</v>
      </c>
      <c r="H276" s="3">
        <v>44469</v>
      </c>
      <c r="I276" s="3">
        <v>44188.999988425901</v>
      </c>
      <c r="J276" s="2" t="s">
        <v>1953</v>
      </c>
      <c r="K276" s="4">
        <v>115000</v>
      </c>
      <c r="L276" s="2" t="s">
        <v>44</v>
      </c>
    </row>
    <row r="277" spans="1:12" ht="14.25" customHeight="1" x14ac:dyDescent="0.25">
      <c r="A277" s="2" t="s">
        <v>1276</v>
      </c>
      <c r="B277" s="2" t="s">
        <v>1967</v>
      </c>
      <c r="C277" s="2" t="s">
        <v>1828</v>
      </c>
      <c r="D277" s="2" t="s">
        <v>60</v>
      </c>
      <c r="E277" s="2" t="s">
        <v>1968</v>
      </c>
      <c r="F277" s="2" t="s">
        <v>306</v>
      </c>
      <c r="G277" s="3">
        <v>44194</v>
      </c>
      <c r="H277" s="3">
        <v>45473</v>
      </c>
      <c r="I277" s="3">
        <v>44202.999988425901</v>
      </c>
      <c r="J277" s="2" t="s">
        <v>1969</v>
      </c>
      <c r="K277" s="4">
        <v>39840</v>
      </c>
      <c r="L277" s="2" t="s">
        <v>50</v>
      </c>
    </row>
    <row r="278" spans="1:12" ht="14.25" customHeight="1" x14ac:dyDescent="0.25">
      <c r="A278" s="2" t="s">
        <v>1276</v>
      </c>
      <c r="B278" s="2" t="s">
        <v>2026</v>
      </c>
      <c r="C278" s="2" t="s">
        <v>1828</v>
      </c>
      <c r="D278" s="2" t="s">
        <v>60</v>
      </c>
      <c r="E278" s="2" t="s">
        <v>2027</v>
      </c>
      <c r="F278" s="2" t="s">
        <v>2028</v>
      </c>
      <c r="G278" s="3">
        <v>44210</v>
      </c>
      <c r="H278" s="3">
        <v>45107</v>
      </c>
      <c r="I278" s="3">
        <v>44257.999988425901</v>
      </c>
      <c r="J278" s="2" t="s">
        <v>2029</v>
      </c>
      <c r="K278" s="4">
        <v>17087</v>
      </c>
      <c r="L278" s="2" t="s">
        <v>26</v>
      </c>
    </row>
    <row r="279" spans="1:12" ht="14.25" customHeight="1" x14ac:dyDescent="0.25">
      <c r="A279" s="2" t="s">
        <v>1276</v>
      </c>
      <c r="B279" s="2" t="s">
        <v>2624</v>
      </c>
      <c r="C279" s="2" t="s">
        <v>1828</v>
      </c>
      <c r="D279" s="2" t="s">
        <v>60</v>
      </c>
      <c r="E279" s="2" t="s">
        <v>2625</v>
      </c>
      <c r="F279" s="2" t="s">
        <v>845</v>
      </c>
      <c r="G279" s="3">
        <v>44082</v>
      </c>
      <c r="H279" s="3">
        <v>44742</v>
      </c>
      <c r="I279" s="3">
        <v>44145.999988425901</v>
      </c>
      <c r="J279" s="2" t="s">
        <v>2626</v>
      </c>
      <c r="K279" s="4">
        <v>100000</v>
      </c>
      <c r="L279" s="2" t="s">
        <v>109</v>
      </c>
    </row>
    <row r="280" spans="1:12" ht="14.25" customHeight="1" x14ac:dyDescent="0.25">
      <c r="A280" s="2" t="s">
        <v>64</v>
      </c>
      <c r="B280" s="2" t="s">
        <v>676</v>
      </c>
      <c r="C280" s="2" t="s">
        <v>677</v>
      </c>
      <c r="D280" s="2" t="s">
        <v>60</v>
      </c>
      <c r="E280" s="2" t="s">
        <v>678</v>
      </c>
      <c r="F280" s="2" t="s">
        <v>668</v>
      </c>
      <c r="G280" s="3">
        <v>43656</v>
      </c>
      <c r="H280" s="3">
        <v>44926</v>
      </c>
      <c r="I280" s="3">
        <v>44040.999988425901</v>
      </c>
      <c r="J280" s="2" t="s">
        <v>679</v>
      </c>
      <c r="K280" s="4">
        <v>54800</v>
      </c>
      <c r="L280" s="2" t="s">
        <v>71</v>
      </c>
    </row>
    <row r="281" spans="1:12" ht="14.25" customHeight="1" x14ac:dyDescent="0.25">
      <c r="A281" s="2" t="s">
        <v>1276</v>
      </c>
      <c r="B281" s="2" t="s">
        <v>2417</v>
      </c>
      <c r="C281" s="2" t="s">
        <v>2418</v>
      </c>
      <c r="D281" s="2" t="s">
        <v>2419</v>
      </c>
      <c r="E281" s="2" t="s">
        <v>2420</v>
      </c>
      <c r="F281" s="2" t="s">
        <v>668</v>
      </c>
      <c r="G281" s="3">
        <v>44075</v>
      </c>
      <c r="H281" s="3">
        <v>45884</v>
      </c>
      <c r="I281" s="3">
        <v>44076.999988425901</v>
      </c>
      <c r="J281" s="2" t="s">
        <v>2421</v>
      </c>
      <c r="K281" s="4">
        <v>98000</v>
      </c>
      <c r="L281" s="2" t="s">
        <v>57</v>
      </c>
    </row>
    <row r="282" spans="1:12" ht="14.25" customHeight="1" x14ac:dyDescent="0.25">
      <c r="A282" s="2" t="s">
        <v>64</v>
      </c>
      <c r="B282" s="2" t="s">
        <v>405</v>
      </c>
      <c r="C282" s="2" t="s">
        <v>406</v>
      </c>
      <c r="D282" s="2" t="s">
        <v>407</v>
      </c>
      <c r="E282" s="2" t="s">
        <v>408</v>
      </c>
      <c r="F282" s="2" t="s">
        <v>409</v>
      </c>
      <c r="G282" s="3">
        <v>43647</v>
      </c>
      <c r="H282" s="3">
        <v>43951</v>
      </c>
      <c r="I282" s="3">
        <v>44096.664722222202</v>
      </c>
      <c r="J282" s="2" t="s">
        <v>410</v>
      </c>
      <c r="K282" s="4">
        <v>2158</v>
      </c>
      <c r="L282" s="2" t="s">
        <v>57</v>
      </c>
    </row>
    <row r="283" spans="1:12" ht="14.25" customHeight="1" x14ac:dyDescent="0.25">
      <c r="A283" s="2" t="s">
        <v>64</v>
      </c>
      <c r="B283" s="2" t="s">
        <v>469</v>
      </c>
      <c r="C283" s="2" t="s">
        <v>406</v>
      </c>
      <c r="D283" s="2" t="s">
        <v>407</v>
      </c>
      <c r="E283" s="2" t="s">
        <v>408</v>
      </c>
      <c r="F283" s="2" t="s">
        <v>409</v>
      </c>
      <c r="G283" s="3">
        <v>43952</v>
      </c>
      <c r="H283" s="3">
        <v>44316</v>
      </c>
      <c r="I283" s="3">
        <v>44097.999988425901</v>
      </c>
      <c r="J283" s="2" t="s">
        <v>470</v>
      </c>
      <c r="K283" s="4">
        <v>13351</v>
      </c>
      <c r="L283" s="2" t="s">
        <v>57</v>
      </c>
    </row>
    <row r="284" spans="1:12" ht="14.25" customHeight="1" x14ac:dyDescent="0.25">
      <c r="A284" s="2" t="s">
        <v>1276</v>
      </c>
      <c r="B284" s="2" t="s">
        <v>469</v>
      </c>
      <c r="C284" s="2" t="s">
        <v>406</v>
      </c>
      <c r="D284" s="2" t="s">
        <v>407</v>
      </c>
      <c r="E284" s="2" t="s">
        <v>408</v>
      </c>
      <c r="F284" s="2" t="s">
        <v>409</v>
      </c>
      <c r="G284" s="3">
        <v>43952</v>
      </c>
      <c r="H284" s="3">
        <v>44316</v>
      </c>
      <c r="I284" s="3">
        <v>44043.999988425901</v>
      </c>
      <c r="J284" s="2" t="s">
        <v>1626</v>
      </c>
      <c r="K284" s="4">
        <v>113325</v>
      </c>
      <c r="L284" s="2" t="s">
        <v>71</v>
      </c>
    </row>
    <row r="285" spans="1:12" ht="14.25" customHeight="1" x14ac:dyDescent="0.25">
      <c r="A285" s="2" t="s">
        <v>64</v>
      </c>
      <c r="B285" s="2" t="s">
        <v>584</v>
      </c>
      <c r="C285" s="2" t="s">
        <v>585</v>
      </c>
      <c r="D285" s="2" t="s">
        <v>407</v>
      </c>
      <c r="E285" s="2" t="s">
        <v>586</v>
      </c>
      <c r="F285" s="2" t="s">
        <v>587</v>
      </c>
      <c r="G285" s="3">
        <v>44013</v>
      </c>
      <c r="H285" s="3">
        <v>44377</v>
      </c>
      <c r="I285" s="3">
        <v>44280.682858796303</v>
      </c>
      <c r="J285" s="2" t="s">
        <v>588</v>
      </c>
      <c r="K285" s="4">
        <v>26463.24</v>
      </c>
      <c r="L285" s="2" t="s">
        <v>26</v>
      </c>
    </row>
    <row r="286" spans="1:12" ht="14.25" customHeight="1" x14ac:dyDescent="0.25">
      <c r="A286" s="2" t="s">
        <v>1226</v>
      </c>
      <c r="B286" s="2" t="s">
        <v>1251</v>
      </c>
      <c r="C286" s="2" t="s">
        <v>585</v>
      </c>
      <c r="D286" s="2" t="s">
        <v>407</v>
      </c>
      <c r="E286" s="2" t="s">
        <v>1252</v>
      </c>
      <c r="F286" s="2" t="s">
        <v>587</v>
      </c>
      <c r="G286" s="3">
        <v>39264</v>
      </c>
      <c r="H286" s="3">
        <v>44012</v>
      </c>
      <c r="I286" s="3">
        <v>44280.673935185201</v>
      </c>
      <c r="J286" s="2" t="s">
        <v>1196</v>
      </c>
      <c r="K286" s="4">
        <v>-37265.440000000002</v>
      </c>
      <c r="L286" s="2" t="s">
        <v>26</v>
      </c>
    </row>
    <row r="287" spans="1:12" ht="14.25" customHeight="1" x14ac:dyDescent="0.25">
      <c r="A287" s="2" t="s">
        <v>1276</v>
      </c>
      <c r="B287" s="2" t="s">
        <v>1682</v>
      </c>
      <c r="C287" s="2" t="s">
        <v>585</v>
      </c>
      <c r="D287" s="2" t="s">
        <v>407</v>
      </c>
      <c r="E287" s="2" t="s">
        <v>1683</v>
      </c>
      <c r="F287" s="2" t="s">
        <v>1684</v>
      </c>
      <c r="G287" s="3">
        <v>44013</v>
      </c>
      <c r="H287" s="3">
        <v>44377</v>
      </c>
      <c r="I287" s="3">
        <v>44039.999988425901</v>
      </c>
      <c r="J287" s="2" t="s">
        <v>1685</v>
      </c>
      <c r="K287" s="4">
        <v>160000</v>
      </c>
      <c r="L287" s="2" t="s">
        <v>71</v>
      </c>
    </row>
    <row r="288" spans="1:12" ht="14.25" customHeight="1" x14ac:dyDescent="0.25">
      <c r="A288" s="2" t="s">
        <v>1276</v>
      </c>
      <c r="B288" s="2" t="s">
        <v>1821</v>
      </c>
      <c r="C288" s="2" t="s">
        <v>585</v>
      </c>
      <c r="D288" s="2" t="s">
        <v>407</v>
      </c>
      <c r="E288" s="2" t="s">
        <v>1822</v>
      </c>
      <c r="F288" s="2" t="s">
        <v>1823</v>
      </c>
      <c r="G288" s="3">
        <v>44013</v>
      </c>
      <c r="H288" s="3">
        <v>44377</v>
      </c>
      <c r="I288" s="3">
        <v>44118.999988425901</v>
      </c>
      <c r="J288" s="2" t="s">
        <v>1824</v>
      </c>
      <c r="K288" s="4">
        <v>211352</v>
      </c>
      <c r="L288" s="2" t="s">
        <v>77</v>
      </c>
    </row>
    <row r="289" spans="1:12" ht="14.25" customHeight="1" x14ac:dyDescent="0.25">
      <c r="A289" s="2" t="s">
        <v>64</v>
      </c>
      <c r="B289" s="2" t="s">
        <v>541</v>
      </c>
      <c r="C289" s="2" t="s">
        <v>542</v>
      </c>
      <c r="D289" s="2" t="s">
        <v>543</v>
      </c>
      <c r="E289" s="2" t="s">
        <v>544</v>
      </c>
      <c r="F289" s="2" t="s">
        <v>545</v>
      </c>
      <c r="G289" s="3">
        <v>43556</v>
      </c>
      <c r="H289" s="3">
        <v>45016</v>
      </c>
      <c r="I289" s="3">
        <v>44075.577824074098</v>
      </c>
      <c r="J289" s="2" t="s">
        <v>546</v>
      </c>
      <c r="K289" s="4">
        <v>178045</v>
      </c>
      <c r="L289" s="2" t="s">
        <v>57</v>
      </c>
    </row>
    <row r="290" spans="1:12" ht="14.25" customHeight="1" x14ac:dyDescent="0.25">
      <c r="A290" s="2" t="s">
        <v>1276</v>
      </c>
      <c r="B290" s="2" t="s">
        <v>2382</v>
      </c>
      <c r="C290" s="2" t="s">
        <v>542</v>
      </c>
      <c r="D290" s="2" t="s">
        <v>543</v>
      </c>
      <c r="E290" s="2" t="s">
        <v>2383</v>
      </c>
      <c r="F290" s="2" t="s">
        <v>558</v>
      </c>
      <c r="G290" s="3">
        <v>44317</v>
      </c>
      <c r="H290" s="3">
        <v>44742</v>
      </c>
      <c r="I290" s="3">
        <v>44372.999988425901</v>
      </c>
      <c r="J290" s="2" t="s">
        <v>2384</v>
      </c>
      <c r="K290" s="4">
        <v>4874.91</v>
      </c>
      <c r="L290" s="2" t="s">
        <v>230</v>
      </c>
    </row>
    <row r="291" spans="1:12" ht="14.25" customHeight="1" x14ac:dyDescent="0.25">
      <c r="A291" s="2" t="s">
        <v>1276</v>
      </c>
      <c r="B291" s="2" t="s">
        <v>2500</v>
      </c>
      <c r="C291" s="2" t="s">
        <v>542</v>
      </c>
      <c r="D291" s="2" t="s">
        <v>543</v>
      </c>
      <c r="E291" s="2" t="s">
        <v>2501</v>
      </c>
      <c r="F291" s="2" t="s">
        <v>750</v>
      </c>
      <c r="G291" s="3">
        <v>44075</v>
      </c>
      <c r="H291" s="3">
        <v>45169</v>
      </c>
      <c r="I291" s="3">
        <v>44075.999988425901</v>
      </c>
      <c r="J291" s="2" t="s">
        <v>2502</v>
      </c>
      <c r="K291" s="4">
        <v>300580</v>
      </c>
      <c r="L291" s="2" t="s">
        <v>57</v>
      </c>
    </row>
    <row r="292" spans="1:12" ht="14.25" customHeight="1" x14ac:dyDescent="0.25">
      <c r="A292" s="2" t="s">
        <v>64</v>
      </c>
      <c r="B292" s="2" t="s">
        <v>704</v>
      </c>
      <c r="C292" s="2" t="s">
        <v>705</v>
      </c>
      <c r="D292" s="2" t="s">
        <v>543</v>
      </c>
      <c r="E292" s="2" t="s">
        <v>706</v>
      </c>
      <c r="F292" s="2" t="s">
        <v>668</v>
      </c>
      <c r="G292" s="3">
        <v>43717</v>
      </c>
      <c r="H292" s="3">
        <v>44834</v>
      </c>
      <c r="I292" s="3">
        <v>44104.999988425901</v>
      </c>
      <c r="J292" s="2" t="s">
        <v>707</v>
      </c>
      <c r="K292" s="4">
        <v>125000</v>
      </c>
      <c r="L292" s="2" t="s">
        <v>57</v>
      </c>
    </row>
    <row r="293" spans="1:12" ht="14.25" customHeight="1" x14ac:dyDescent="0.25">
      <c r="A293" s="2" t="s">
        <v>1276</v>
      </c>
      <c r="B293" s="2" t="s">
        <v>2450</v>
      </c>
      <c r="C293" s="2" t="s">
        <v>705</v>
      </c>
      <c r="D293" s="2" t="s">
        <v>543</v>
      </c>
      <c r="E293" s="2" t="s">
        <v>2451</v>
      </c>
      <c r="F293" s="2" t="s">
        <v>668</v>
      </c>
      <c r="G293" s="3">
        <v>44371</v>
      </c>
      <c r="H293" s="3">
        <v>44743</v>
      </c>
      <c r="I293" s="3">
        <v>44377.999988425901</v>
      </c>
      <c r="J293" s="2" t="s">
        <v>2452</v>
      </c>
      <c r="K293" s="4">
        <v>150000</v>
      </c>
      <c r="L293" s="2" t="s">
        <v>230</v>
      </c>
    </row>
    <row r="294" spans="1:12" ht="14.25" customHeight="1" x14ac:dyDescent="0.25">
      <c r="A294" s="2" t="s">
        <v>1276</v>
      </c>
      <c r="B294" s="2" t="s">
        <v>2038</v>
      </c>
      <c r="C294" s="2" t="s">
        <v>2039</v>
      </c>
      <c r="D294" s="2" t="s">
        <v>543</v>
      </c>
      <c r="E294" s="2" t="s">
        <v>2040</v>
      </c>
      <c r="F294" s="2" t="s">
        <v>2041</v>
      </c>
      <c r="G294" s="3">
        <v>44180</v>
      </c>
      <c r="H294" s="3">
        <v>44834</v>
      </c>
      <c r="I294" s="3">
        <v>44265.999988425901</v>
      </c>
      <c r="J294" s="2" t="s">
        <v>2042</v>
      </c>
      <c r="K294" s="4">
        <v>162176</v>
      </c>
      <c r="L294" s="2" t="s">
        <v>26</v>
      </c>
    </row>
    <row r="295" spans="1:12" ht="14.25" customHeight="1" x14ac:dyDescent="0.25">
      <c r="A295" s="2" t="s">
        <v>1276</v>
      </c>
      <c r="B295" s="2" t="s">
        <v>2440</v>
      </c>
      <c r="C295" s="2" t="s">
        <v>2441</v>
      </c>
      <c r="D295" s="2" t="s">
        <v>543</v>
      </c>
      <c r="E295" s="2" t="s">
        <v>2442</v>
      </c>
      <c r="F295" s="2" t="s">
        <v>649</v>
      </c>
      <c r="G295" s="3">
        <v>44103</v>
      </c>
      <c r="H295" s="3">
        <v>45809</v>
      </c>
      <c r="I295" s="3">
        <v>44158.999988425901</v>
      </c>
      <c r="J295" s="2" t="s">
        <v>2443</v>
      </c>
      <c r="K295" s="4">
        <v>9000</v>
      </c>
      <c r="L295" s="2" t="s">
        <v>109</v>
      </c>
    </row>
    <row r="296" spans="1:12" ht="14.25" customHeight="1" x14ac:dyDescent="0.25">
      <c r="A296" s="2" t="s">
        <v>64</v>
      </c>
      <c r="B296" s="2" t="s">
        <v>555</v>
      </c>
      <c r="C296" s="2" t="s">
        <v>556</v>
      </c>
      <c r="D296" s="2" t="s">
        <v>543</v>
      </c>
      <c r="E296" s="2" t="s">
        <v>557</v>
      </c>
      <c r="F296" s="2" t="s">
        <v>558</v>
      </c>
      <c r="G296" s="3">
        <v>43639</v>
      </c>
      <c r="H296" s="3">
        <v>44804</v>
      </c>
      <c r="I296" s="3">
        <v>44075.999988425901</v>
      </c>
      <c r="J296" s="2" t="s">
        <v>559</v>
      </c>
      <c r="K296" s="4">
        <v>47839</v>
      </c>
      <c r="L296" s="2" t="s">
        <v>57</v>
      </c>
    </row>
    <row r="297" spans="1:12" ht="14.25" customHeight="1" x14ac:dyDescent="0.25">
      <c r="A297" s="2" t="s">
        <v>64</v>
      </c>
      <c r="B297" s="2" t="s">
        <v>555</v>
      </c>
      <c r="C297" s="2" t="s">
        <v>556</v>
      </c>
      <c r="D297" s="2" t="s">
        <v>543</v>
      </c>
      <c r="E297" s="2" t="s">
        <v>557</v>
      </c>
      <c r="F297" s="2" t="s">
        <v>558</v>
      </c>
      <c r="G297" s="3">
        <v>43639</v>
      </c>
      <c r="H297" s="3">
        <v>44804</v>
      </c>
      <c r="I297" s="3">
        <v>44350.999988425901</v>
      </c>
      <c r="J297" s="2" t="s">
        <v>560</v>
      </c>
      <c r="K297" s="4">
        <v>143759</v>
      </c>
      <c r="L297" s="2" t="s">
        <v>230</v>
      </c>
    </row>
    <row r="298" spans="1:12" ht="14.25" customHeight="1" x14ac:dyDescent="0.25">
      <c r="A298" s="2" t="s">
        <v>965</v>
      </c>
      <c r="B298" s="2" t="s">
        <v>555</v>
      </c>
      <c r="C298" s="2" t="s">
        <v>556</v>
      </c>
      <c r="D298" s="2" t="s">
        <v>543</v>
      </c>
      <c r="E298" s="2" t="s">
        <v>557</v>
      </c>
      <c r="F298" s="2" t="s">
        <v>558</v>
      </c>
      <c r="G298" s="3">
        <v>43639</v>
      </c>
      <c r="H298" s="3">
        <v>44804</v>
      </c>
      <c r="I298" s="3">
        <v>44029.452071759297</v>
      </c>
      <c r="J298" s="2" t="s">
        <v>1019</v>
      </c>
      <c r="K298" s="4">
        <v>2765</v>
      </c>
      <c r="L298" s="2" t="s">
        <v>71</v>
      </c>
    </row>
    <row r="299" spans="1:12" ht="14.25" customHeight="1" x14ac:dyDescent="0.25">
      <c r="A299" s="2" t="s">
        <v>12</v>
      </c>
      <c r="B299" s="2" t="s">
        <v>13</v>
      </c>
      <c r="C299" s="2" t="s">
        <v>14</v>
      </c>
      <c r="D299" s="2" t="s">
        <v>15</v>
      </c>
      <c r="E299" s="2" t="s">
        <v>16</v>
      </c>
      <c r="F299" s="2" t="s">
        <v>17</v>
      </c>
      <c r="G299" s="3">
        <v>43607</v>
      </c>
      <c r="H299" s="3">
        <v>44439</v>
      </c>
      <c r="I299" s="3">
        <v>44237.999988425901</v>
      </c>
      <c r="J299" s="2" t="s">
        <v>18</v>
      </c>
      <c r="K299" s="4">
        <v>20686</v>
      </c>
      <c r="L299" s="2" t="s">
        <v>19</v>
      </c>
    </row>
    <row r="300" spans="1:12" ht="14.25" customHeight="1" x14ac:dyDescent="0.25">
      <c r="A300" s="2" t="s">
        <v>64</v>
      </c>
      <c r="B300" s="2" t="s">
        <v>209</v>
      </c>
      <c r="C300" s="2" t="s">
        <v>14</v>
      </c>
      <c r="D300" s="2" t="s">
        <v>15</v>
      </c>
      <c r="E300" s="2" t="s">
        <v>210</v>
      </c>
      <c r="F300" s="2" t="s">
        <v>17</v>
      </c>
      <c r="G300" s="3">
        <v>43607</v>
      </c>
      <c r="H300" s="3">
        <v>44712</v>
      </c>
      <c r="I300" s="3">
        <v>44342.999988425901</v>
      </c>
      <c r="J300" s="2" t="s">
        <v>211</v>
      </c>
      <c r="K300" s="4">
        <v>95675</v>
      </c>
      <c r="L300" s="2" t="s">
        <v>114</v>
      </c>
    </row>
    <row r="301" spans="1:12" ht="14.25" customHeight="1" x14ac:dyDescent="0.25">
      <c r="A301" s="2" t="s">
        <v>64</v>
      </c>
      <c r="B301" s="2" t="s">
        <v>212</v>
      </c>
      <c r="C301" s="2" t="s">
        <v>14</v>
      </c>
      <c r="D301" s="2" t="s">
        <v>15</v>
      </c>
      <c r="E301" s="2" t="s">
        <v>210</v>
      </c>
      <c r="F301" s="2" t="s">
        <v>17</v>
      </c>
      <c r="G301" s="3">
        <v>43607</v>
      </c>
      <c r="H301" s="3">
        <v>44712</v>
      </c>
      <c r="I301" s="3">
        <v>44103.999988425901</v>
      </c>
      <c r="J301" s="2" t="s">
        <v>213</v>
      </c>
      <c r="K301" s="4">
        <v>50000</v>
      </c>
      <c r="L301" s="2" t="s">
        <v>57</v>
      </c>
    </row>
    <row r="302" spans="1:12" ht="14.25" customHeight="1" x14ac:dyDescent="0.25">
      <c r="A302" s="2" t="s">
        <v>64</v>
      </c>
      <c r="B302" s="2" t="s">
        <v>212</v>
      </c>
      <c r="C302" s="2" t="s">
        <v>14</v>
      </c>
      <c r="D302" s="2" t="s">
        <v>15</v>
      </c>
      <c r="E302" s="2" t="s">
        <v>210</v>
      </c>
      <c r="F302" s="2" t="s">
        <v>17</v>
      </c>
      <c r="G302" s="3">
        <v>43607</v>
      </c>
      <c r="H302" s="3">
        <v>44712</v>
      </c>
      <c r="I302" s="3">
        <v>44342.999988425901</v>
      </c>
      <c r="J302" s="2" t="s">
        <v>214</v>
      </c>
      <c r="K302" s="4">
        <v>532587</v>
      </c>
      <c r="L302" s="2" t="s">
        <v>114</v>
      </c>
    </row>
    <row r="303" spans="1:12" ht="14.25" customHeight="1" x14ac:dyDescent="0.25">
      <c r="A303" s="2" t="s">
        <v>64</v>
      </c>
      <c r="B303" s="2" t="s">
        <v>215</v>
      </c>
      <c r="C303" s="2" t="s">
        <v>14</v>
      </c>
      <c r="D303" s="2" t="s">
        <v>15</v>
      </c>
      <c r="E303" s="2" t="s">
        <v>216</v>
      </c>
      <c r="F303" s="2" t="s">
        <v>217</v>
      </c>
      <c r="G303" s="3">
        <v>43718</v>
      </c>
      <c r="H303" s="3">
        <v>44813</v>
      </c>
      <c r="I303" s="3">
        <v>44116.999988425901</v>
      </c>
      <c r="J303" s="2" t="s">
        <v>218</v>
      </c>
      <c r="K303" s="4">
        <v>174019</v>
      </c>
      <c r="L303" s="2" t="s">
        <v>77</v>
      </c>
    </row>
    <row r="304" spans="1:12" ht="14.25" customHeight="1" x14ac:dyDescent="0.25">
      <c r="A304" s="2" t="s">
        <v>64</v>
      </c>
      <c r="B304" s="2" t="s">
        <v>224</v>
      </c>
      <c r="C304" s="2" t="s">
        <v>14</v>
      </c>
      <c r="D304" s="2" t="s">
        <v>15</v>
      </c>
      <c r="E304" s="2" t="s">
        <v>225</v>
      </c>
      <c r="F304" s="2" t="s">
        <v>17</v>
      </c>
      <c r="G304" s="3">
        <v>43983</v>
      </c>
      <c r="H304" s="3">
        <v>44712</v>
      </c>
      <c r="I304" s="3">
        <v>44307.999988425901</v>
      </c>
      <c r="J304" s="2" t="s">
        <v>226</v>
      </c>
      <c r="K304" s="4">
        <v>170117</v>
      </c>
      <c r="L304" s="2" t="s">
        <v>165</v>
      </c>
    </row>
    <row r="305" spans="1:12" ht="14.25" customHeight="1" x14ac:dyDescent="0.25">
      <c r="A305" s="2" t="s">
        <v>64</v>
      </c>
      <c r="B305" s="2" t="s">
        <v>227</v>
      </c>
      <c r="C305" s="2" t="s">
        <v>14</v>
      </c>
      <c r="D305" s="2" t="s">
        <v>15</v>
      </c>
      <c r="E305" s="2" t="s">
        <v>228</v>
      </c>
      <c r="F305" s="2" t="s">
        <v>17</v>
      </c>
      <c r="G305" s="3">
        <v>44104</v>
      </c>
      <c r="H305" s="3">
        <v>44530</v>
      </c>
      <c r="I305" s="3">
        <v>44377.999988425901</v>
      </c>
      <c r="J305" s="2" t="s">
        <v>229</v>
      </c>
      <c r="K305" s="4">
        <v>23400</v>
      </c>
      <c r="L305" s="2" t="s">
        <v>230</v>
      </c>
    </row>
    <row r="306" spans="1:12" ht="14.25" customHeight="1" x14ac:dyDescent="0.25">
      <c r="A306" s="2" t="s">
        <v>1189</v>
      </c>
      <c r="B306" s="2" t="s">
        <v>1208</v>
      </c>
      <c r="C306" s="2" t="s">
        <v>14</v>
      </c>
      <c r="D306" s="2" t="s">
        <v>15</v>
      </c>
      <c r="E306" s="2" t="s">
        <v>1209</v>
      </c>
      <c r="F306" s="2" t="s">
        <v>17</v>
      </c>
      <c r="G306" s="3">
        <v>43738</v>
      </c>
      <c r="H306" s="3">
        <v>44469</v>
      </c>
      <c r="I306" s="3">
        <v>44238.999988425901</v>
      </c>
      <c r="J306" s="2" t="s">
        <v>1210</v>
      </c>
      <c r="K306" s="4">
        <v>-170191</v>
      </c>
      <c r="L306" s="2" t="s">
        <v>19</v>
      </c>
    </row>
    <row r="307" spans="1:12" ht="14.25" customHeight="1" x14ac:dyDescent="0.25">
      <c r="A307" s="2" t="s">
        <v>1257</v>
      </c>
      <c r="B307" s="2" t="s">
        <v>1262</v>
      </c>
      <c r="C307" s="2" t="s">
        <v>14</v>
      </c>
      <c r="D307" s="2" t="s">
        <v>15</v>
      </c>
      <c r="E307" s="2" t="s">
        <v>1209</v>
      </c>
      <c r="F307" s="2" t="s">
        <v>17</v>
      </c>
      <c r="G307" s="3">
        <v>43738</v>
      </c>
      <c r="H307" s="3">
        <v>44469</v>
      </c>
      <c r="I307" s="3">
        <v>44238.616273148102</v>
      </c>
      <c r="J307" s="2" t="s">
        <v>1263</v>
      </c>
      <c r="K307" s="4">
        <v>171191</v>
      </c>
      <c r="L307" s="2" t="s">
        <v>19</v>
      </c>
    </row>
    <row r="308" spans="1:12" ht="14.25" customHeight="1" x14ac:dyDescent="0.25">
      <c r="A308" s="2" t="s">
        <v>1276</v>
      </c>
      <c r="B308" s="2" t="s">
        <v>1495</v>
      </c>
      <c r="C308" s="2" t="s">
        <v>14</v>
      </c>
      <c r="D308" s="2" t="s">
        <v>15</v>
      </c>
      <c r="E308" s="2" t="s">
        <v>1496</v>
      </c>
      <c r="F308" s="2" t="s">
        <v>17</v>
      </c>
      <c r="G308" s="3">
        <v>44056</v>
      </c>
      <c r="H308" s="3">
        <v>44599</v>
      </c>
      <c r="I308" s="3">
        <v>44069.999988425901</v>
      </c>
      <c r="J308" s="2" t="s">
        <v>1497</v>
      </c>
      <c r="K308" s="4">
        <v>97332</v>
      </c>
      <c r="L308" s="2" t="s">
        <v>33</v>
      </c>
    </row>
    <row r="309" spans="1:12" ht="14.25" customHeight="1" x14ac:dyDescent="0.25">
      <c r="A309" s="2" t="s">
        <v>1276</v>
      </c>
      <c r="B309" s="2" t="s">
        <v>227</v>
      </c>
      <c r="C309" s="2" t="s">
        <v>14</v>
      </c>
      <c r="D309" s="2" t="s">
        <v>15</v>
      </c>
      <c r="E309" s="2" t="s">
        <v>228</v>
      </c>
      <c r="F309" s="2" t="s">
        <v>17</v>
      </c>
      <c r="G309" s="3">
        <v>44104</v>
      </c>
      <c r="H309" s="3">
        <v>44530</v>
      </c>
      <c r="I309" s="3">
        <v>44111.999988425901</v>
      </c>
      <c r="J309" s="2" t="s">
        <v>1498</v>
      </c>
      <c r="K309" s="4">
        <v>717304</v>
      </c>
      <c r="L309" s="2" t="s">
        <v>77</v>
      </c>
    </row>
    <row r="310" spans="1:12" ht="14.25" customHeight="1" x14ac:dyDescent="0.25">
      <c r="A310" s="2" t="s">
        <v>1276</v>
      </c>
      <c r="B310" s="2" t="s">
        <v>1499</v>
      </c>
      <c r="C310" s="2" t="s">
        <v>14</v>
      </c>
      <c r="D310" s="2" t="s">
        <v>15</v>
      </c>
      <c r="E310" s="2" t="s">
        <v>1500</v>
      </c>
      <c r="F310" s="2" t="s">
        <v>17</v>
      </c>
      <c r="G310" s="3">
        <v>44102</v>
      </c>
      <c r="H310" s="3">
        <v>44466</v>
      </c>
      <c r="I310" s="3">
        <v>44111.999988425901</v>
      </c>
      <c r="J310" s="2" t="s">
        <v>1501</v>
      </c>
      <c r="K310" s="4">
        <v>214510</v>
      </c>
      <c r="L310" s="2" t="s">
        <v>77</v>
      </c>
    </row>
    <row r="311" spans="1:12" ht="14.25" customHeight="1" x14ac:dyDescent="0.25">
      <c r="A311" s="2" t="s">
        <v>1276</v>
      </c>
      <c r="B311" s="2" t="s">
        <v>1515</v>
      </c>
      <c r="C311" s="2" t="s">
        <v>14</v>
      </c>
      <c r="D311" s="2" t="s">
        <v>15</v>
      </c>
      <c r="E311" s="2" t="s">
        <v>16</v>
      </c>
      <c r="F311" s="2" t="s">
        <v>17</v>
      </c>
      <c r="G311" s="3">
        <v>43607</v>
      </c>
      <c r="H311" s="3">
        <v>44439</v>
      </c>
      <c r="I311" s="3">
        <v>44237.999988425901</v>
      </c>
      <c r="J311" s="2" t="s">
        <v>1516</v>
      </c>
      <c r="K311" s="4">
        <v>140770</v>
      </c>
      <c r="L311" s="2" t="s">
        <v>19</v>
      </c>
    </row>
    <row r="312" spans="1:12" ht="14.25" customHeight="1" x14ac:dyDescent="0.25">
      <c r="A312" s="2" t="s">
        <v>1276</v>
      </c>
      <c r="B312" s="2" t="s">
        <v>1549</v>
      </c>
      <c r="C312" s="2" t="s">
        <v>14</v>
      </c>
      <c r="D312" s="2" t="s">
        <v>15</v>
      </c>
      <c r="E312" s="2" t="s">
        <v>1550</v>
      </c>
      <c r="F312" s="2" t="s">
        <v>1551</v>
      </c>
      <c r="G312" s="3">
        <v>44092</v>
      </c>
      <c r="H312" s="3">
        <v>44456</v>
      </c>
      <c r="I312" s="3">
        <v>44098.999988425901</v>
      </c>
      <c r="J312" s="2" t="s">
        <v>1552</v>
      </c>
      <c r="K312" s="4">
        <v>176358</v>
      </c>
      <c r="L312" s="2" t="s">
        <v>57</v>
      </c>
    </row>
    <row r="313" spans="1:12" ht="14.25" customHeight="1" x14ac:dyDescent="0.25">
      <c r="A313" s="2" t="s">
        <v>1276</v>
      </c>
      <c r="B313" s="2" t="s">
        <v>1493</v>
      </c>
      <c r="C313" s="2" t="s">
        <v>1488</v>
      </c>
      <c r="D313" s="2" t="s">
        <v>151</v>
      </c>
      <c r="E313" s="2" t="s">
        <v>1489</v>
      </c>
      <c r="F313" s="2" t="s">
        <v>145</v>
      </c>
      <c r="G313" s="3">
        <v>44378</v>
      </c>
      <c r="H313" s="3">
        <v>44742</v>
      </c>
      <c r="I313" s="3">
        <v>44377.999988425901</v>
      </c>
      <c r="J313" s="2" t="s">
        <v>1494</v>
      </c>
      <c r="K313" s="4">
        <v>78427</v>
      </c>
      <c r="L313" s="2" t="s">
        <v>230</v>
      </c>
    </row>
    <row r="314" spans="1:12" ht="14.25" customHeight="1" x14ac:dyDescent="0.25">
      <c r="A314" s="2" t="s">
        <v>64</v>
      </c>
      <c r="B314" s="2" t="s">
        <v>150</v>
      </c>
      <c r="C314" s="2" t="s">
        <v>142</v>
      </c>
      <c r="D314" s="2" t="s">
        <v>151</v>
      </c>
      <c r="E314" s="2" t="s">
        <v>144</v>
      </c>
      <c r="F314" s="2" t="s">
        <v>145</v>
      </c>
      <c r="G314" s="3">
        <v>43008</v>
      </c>
      <c r="H314" s="3">
        <v>44804</v>
      </c>
      <c r="I314" s="3">
        <v>44082.999988425901</v>
      </c>
      <c r="J314" s="2" t="s">
        <v>152</v>
      </c>
      <c r="K314" s="4">
        <v>63759</v>
      </c>
      <c r="L314" s="2" t="s">
        <v>57</v>
      </c>
    </row>
    <row r="315" spans="1:12" ht="14.25" customHeight="1" x14ac:dyDescent="0.25">
      <c r="A315" s="2" t="s">
        <v>1189</v>
      </c>
      <c r="B315" s="2" t="s">
        <v>1214</v>
      </c>
      <c r="C315" s="2" t="s">
        <v>1215</v>
      </c>
      <c r="D315" s="2" t="s">
        <v>151</v>
      </c>
      <c r="E315" s="2" t="s">
        <v>1216</v>
      </c>
      <c r="F315" s="2" t="s">
        <v>1217</v>
      </c>
      <c r="G315" s="3">
        <v>43801</v>
      </c>
      <c r="H315" s="3">
        <v>45565</v>
      </c>
      <c r="I315" s="3">
        <v>44071.999988425901</v>
      </c>
      <c r="J315" s="2" t="s">
        <v>1218</v>
      </c>
      <c r="K315" s="4">
        <v>-697500</v>
      </c>
      <c r="L315" s="2" t="s">
        <v>33</v>
      </c>
    </row>
    <row r="316" spans="1:12" ht="14.25" customHeight="1" x14ac:dyDescent="0.25">
      <c r="A316" s="2" t="s">
        <v>1276</v>
      </c>
      <c r="B316" s="2" t="s">
        <v>1758</v>
      </c>
      <c r="C316" s="2" t="s">
        <v>1215</v>
      </c>
      <c r="D316" s="2" t="s">
        <v>151</v>
      </c>
      <c r="E316" s="2" t="s">
        <v>1216</v>
      </c>
      <c r="F316" s="2" t="s">
        <v>1217</v>
      </c>
      <c r="G316" s="3">
        <v>43801</v>
      </c>
      <c r="H316" s="3">
        <v>45565</v>
      </c>
      <c r="I316" s="3">
        <v>44074.999988425901</v>
      </c>
      <c r="J316" s="2" t="s">
        <v>1759</v>
      </c>
      <c r="K316" s="4">
        <v>697500</v>
      </c>
      <c r="L316" s="2" t="s">
        <v>33</v>
      </c>
    </row>
    <row r="317" spans="1:12" ht="14.25" customHeight="1" x14ac:dyDescent="0.25">
      <c r="A317" s="2" t="s">
        <v>64</v>
      </c>
      <c r="B317" s="2" t="s">
        <v>172</v>
      </c>
      <c r="C317" s="2" t="s">
        <v>173</v>
      </c>
      <c r="D317" s="2" t="s">
        <v>168</v>
      </c>
      <c r="E317" s="2" t="s">
        <v>174</v>
      </c>
      <c r="F317" s="2" t="s">
        <v>170</v>
      </c>
      <c r="G317" s="3">
        <v>43269</v>
      </c>
      <c r="H317" s="3">
        <v>44712</v>
      </c>
      <c r="I317" s="3">
        <v>44193.655995370398</v>
      </c>
      <c r="J317" s="2" t="s">
        <v>175</v>
      </c>
      <c r="K317" s="4">
        <v>635274</v>
      </c>
      <c r="L317" s="2" t="s">
        <v>44</v>
      </c>
    </row>
    <row r="318" spans="1:12" ht="14.25" customHeight="1" x14ac:dyDescent="0.25">
      <c r="A318" s="2" t="s">
        <v>64</v>
      </c>
      <c r="B318" s="2" t="s">
        <v>172</v>
      </c>
      <c r="C318" s="2" t="s">
        <v>173</v>
      </c>
      <c r="D318" s="2" t="s">
        <v>168</v>
      </c>
      <c r="E318" s="2" t="s">
        <v>174</v>
      </c>
      <c r="F318" s="2" t="s">
        <v>170</v>
      </c>
      <c r="G318" s="3">
        <v>43269</v>
      </c>
      <c r="H318" s="3">
        <v>44712</v>
      </c>
      <c r="I318" s="3">
        <v>44343.999988425901</v>
      </c>
      <c r="J318" s="2" t="s">
        <v>176</v>
      </c>
      <c r="K318" s="4">
        <v>644035</v>
      </c>
      <c r="L318" s="2" t="s">
        <v>114</v>
      </c>
    </row>
    <row r="319" spans="1:12" ht="14.25" customHeight="1" x14ac:dyDescent="0.25">
      <c r="A319" s="2" t="s">
        <v>64</v>
      </c>
      <c r="B319" s="2" t="s">
        <v>488</v>
      </c>
      <c r="C319" s="2" t="s">
        <v>173</v>
      </c>
      <c r="D319" s="2" t="s">
        <v>168</v>
      </c>
      <c r="E319" s="2" t="s">
        <v>489</v>
      </c>
      <c r="F319" s="2" t="s">
        <v>490</v>
      </c>
      <c r="G319" s="3">
        <v>43983</v>
      </c>
      <c r="H319" s="3">
        <v>44712</v>
      </c>
      <c r="I319" s="3">
        <v>44377.999988425901</v>
      </c>
      <c r="J319" s="2" t="s">
        <v>491</v>
      </c>
      <c r="K319" s="4">
        <v>212440</v>
      </c>
      <c r="L319" s="2" t="s">
        <v>230</v>
      </c>
    </row>
    <row r="320" spans="1:12" ht="14.25" customHeight="1" x14ac:dyDescent="0.25">
      <c r="A320" s="2" t="s">
        <v>965</v>
      </c>
      <c r="B320" s="2" t="s">
        <v>172</v>
      </c>
      <c r="C320" s="2" t="s">
        <v>173</v>
      </c>
      <c r="D320" s="2" t="s">
        <v>168</v>
      </c>
      <c r="E320" s="2" t="s">
        <v>174</v>
      </c>
      <c r="F320" s="2" t="s">
        <v>170</v>
      </c>
      <c r="G320" s="3">
        <v>43269</v>
      </c>
      <c r="H320" s="3">
        <v>44712</v>
      </c>
      <c r="I320" s="3">
        <v>44203.723437499997</v>
      </c>
      <c r="J320" s="2" t="s">
        <v>980</v>
      </c>
      <c r="K320" s="4">
        <v>635274</v>
      </c>
      <c r="L320" s="2" t="s">
        <v>50</v>
      </c>
    </row>
    <row r="321" spans="1:12" ht="14.25" customHeight="1" x14ac:dyDescent="0.25">
      <c r="A321" s="2" t="s">
        <v>965</v>
      </c>
      <c r="B321" s="2" t="s">
        <v>172</v>
      </c>
      <c r="C321" s="2" t="s">
        <v>173</v>
      </c>
      <c r="D321" s="2" t="s">
        <v>168</v>
      </c>
      <c r="E321" s="2" t="s">
        <v>174</v>
      </c>
      <c r="F321" s="2" t="s">
        <v>170</v>
      </c>
      <c r="G321" s="3">
        <v>43269</v>
      </c>
      <c r="H321" s="3">
        <v>44712</v>
      </c>
      <c r="I321" s="3">
        <v>44295.4558680556</v>
      </c>
      <c r="J321" s="2" t="s">
        <v>981</v>
      </c>
      <c r="K321" s="4">
        <v>-635274</v>
      </c>
      <c r="L321" s="2" t="s">
        <v>165</v>
      </c>
    </row>
    <row r="322" spans="1:12" ht="14.25" customHeight="1" x14ac:dyDescent="0.25">
      <c r="A322" s="2" t="s">
        <v>1276</v>
      </c>
      <c r="B322" s="2" t="s">
        <v>1357</v>
      </c>
      <c r="C322" s="2" t="s">
        <v>173</v>
      </c>
      <c r="D322" s="2" t="s">
        <v>168</v>
      </c>
      <c r="E322" s="2" t="s">
        <v>1358</v>
      </c>
      <c r="F322" s="2" t="s">
        <v>1359</v>
      </c>
      <c r="G322" s="3">
        <v>43999</v>
      </c>
      <c r="H322" s="3">
        <v>44728</v>
      </c>
      <c r="I322" s="3">
        <v>44216.999988425901</v>
      </c>
      <c r="J322" s="2" t="s">
        <v>1360</v>
      </c>
      <c r="K322" s="4">
        <v>135631</v>
      </c>
      <c r="L322" s="2" t="s">
        <v>50</v>
      </c>
    </row>
    <row r="323" spans="1:12" ht="14.25" customHeight="1" x14ac:dyDescent="0.25">
      <c r="A323" s="2" t="s">
        <v>1276</v>
      </c>
      <c r="B323" s="2" t="s">
        <v>488</v>
      </c>
      <c r="C323" s="2" t="s">
        <v>173</v>
      </c>
      <c r="D323" s="2" t="s">
        <v>168</v>
      </c>
      <c r="E323" s="2" t="s">
        <v>489</v>
      </c>
      <c r="F323" s="2" t="s">
        <v>490</v>
      </c>
      <c r="G323" s="3">
        <v>43983</v>
      </c>
      <c r="H323" s="3">
        <v>44712</v>
      </c>
      <c r="I323" s="3">
        <v>44062.999988425901</v>
      </c>
      <c r="J323" s="2" t="s">
        <v>1748</v>
      </c>
      <c r="K323" s="4">
        <v>294922</v>
      </c>
      <c r="L323" s="2" t="s">
        <v>33</v>
      </c>
    </row>
    <row r="324" spans="1:12" ht="14.25" customHeight="1" x14ac:dyDescent="0.25">
      <c r="A324" s="2" t="s">
        <v>965</v>
      </c>
      <c r="B324" s="2" t="s">
        <v>985</v>
      </c>
      <c r="C324" s="2" t="s">
        <v>986</v>
      </c>
      <c r="D324" s="2" t="s">
        <v>168</v>
      </c>
      <c r="E324" s="2" t="s">
        <v>987</v>
      </c>
      <c r="F324" s="2" t="s">
        <v>170</v>
      </c>
      <c r="G324" s="3">
        <v>44074</v>
      </c>
      <c r="H324" s="3">
        <v>44833</v>
      </c>
      <c r="I324" s="3">
        <v>44110.584351851903</v>
      </c>
      <c r="J324" s="2" t="s">
        <v>988</v>
      </c>
      <c r="K324" s="4">
        <v>1262700</v>
      </c>
      <c r="L324" s="2" t="s">
        <v>77</v>
      </c>
    </row>
    <row r="325" spans="1:12" ht="14.25" customHeight="1" x14ac:dyDescent="0.25">
      <c r="A325" s="2" t="s">
        <v>965</v>
      </c>
      <c r="B325" s="2" t="s">
        <v>989</v>
      </c>
      <c r="C325" s="2" t="s">
        <v>986</v>
      </c>
      <c r="D325" s="2" t="s">
        <v>168</v>
      </c>
      <c r="E325" s="2" t="s">
        <v>990</v>
      </c>
      <c r="F325" s="2" t="s">
        <v>170</v>
      </c>
      <c r="G325" s="3">
        <v>44104</v>
      </c>
      <c r="H325" s="3">
        <v>44833</v>
      </c>
      <c r="I325" s="3">
        <v>44113.999988425901</v>
      </c>
      <c r="J325" s="2" t="s">
        <v>991</v>
      </c>
      <c r="K325" s="4">
        <v>4515883</v>
      </c>
      <c r="L325" s="2" t="s">
        <v>77</v>
      </c>
    </row>
    <row r="326" spans="1:12" ht="14.25" customHeight="1" x14ac:dyDescent="0.25">
      <c r="A326" s="2" t="s">
        <v>1069</v>
      </c>
      <c r="B326" s="2" t="s">
        <v>1137</v>
      </c>
      <c r="C326" s="2" t="s">
        <v>986</v>
      </c>
      <c r="D326" s="2" t="s">
        <v>168</v>
      </c>
      <c r="E326" s="2" t="s">
        <v>1138</v>
      </c>
      <c r="F326" s="2" t="s">
        <v>1139</v>
      </c>
      <c r="G326" s="3">
        <v>42912</v>
      </c>
      <c r="H326" s="3">
        <v>44347</v>
      </c>
      <c r="I326" s="3">
        <v>44288.446064814802</v>
      </c>
      <c r="J326" s="2" t="s">
        <v>1140</v>
      </c>
      <c r="K326" s="4">
        <v>-40509</v>
      </c>
      <c r="L326" s="2" t="s">
        <v>165</v>
      </c>
    </row>
    <row r="327" spans="1:12" ht="14.25" customHeight="1" x14ac:dyDescent="0.25">
      <c r="A327" s="2" t="s">
        <v>1069</v>
      </c>
      <c r="B327" s="2" t="s">
        <v>1141</v>
      </c>
      <c r="C327" s="2" t="s">
        <v>986</v>
      </c>
      <c r="D327" s="2" t="s">
        <v>168</v>
      </c>
      <c r="E327" s="2" t="s">
        <v>1138</v>
      </c>
      <c r="F327" s="2" t="s">
        <v>1139</v>
      </c>
      <c r="G327" s="3">
        <v>43983</v>
      </c>
      <c r="H327" s="3">
        <v>44712</v>
      </c>
      <c r="I327" s="3">
        <v>44288.446064814802</v>
      </c>
      <c r="J327" s="2" t="s">
        <v>1142</v>
      </c>
      <c r="K327" s="4">
        <v>40509</v>
      </c>
      <c r="L327" s="2" t="s">
        <v>165</v>
      </c>
    </row>
    <row r="328" spans="1:12" ht="14.25" customHeight="1" x14ac:dyDescent="0.25">
      <c r="A328" s="2" t="s">
        <v>1276</v>
      </c>
      <c r="B328" s="2" t="s">
        <v>1398</v>
      </c>
      <c r="C328" s="2" t="s">
        <v>986</v>
      </c>
      <c r="D328" s="2" t="s">
        <v>168</v>
      </c>
      <c r="E328" s="2" t="s">
        <v>1399</v>
      </c>
      <c r="F328" s="2" t="s">
        <v>170</v>
      </c>
      <c r="G328" s="3">
        <v>44104</v>
      </c>
      <c r="H328" s="3">
        <v>44833</v>
      </c>
      <c r="I328" s="3">
        <v>44062.999988425901</v>
      </c>
      <c r="J328" s="2" t="s">
        <v>1400</v>
      </c>
      <c r="K328" s="4">
        <v>1702084</v>
      </c>
      <c r="L328" s="2" t="s">
        <v>33</v>
      </c>
    </row>
    <row r="329" spans="1:12" ht="14.25" customHeight="1" x14ac:dyDescent="0.25">
      <c r="A329" s="2" t="s">
        <v>1276</v>
      </c>
      <c r="B329" s="2" t="s">
        <v>1408</v>
      </c>
      <c r="C329" s="2" t="s">
        <v>986</v>
      </c>
      <c r="D329" s="2" t="s">
        <v>168</v>
      </c>
      <c r="E329" s="2" t="s">
        <v>1409</v>
      </c>
      <c r="F329" s="2" t="s">
        <v>170</v>
      </c>
      <c r="G329" s="3">
        <v>43944</v>
      </c>
      <c r="H329" s="3">
        <v>44833</v>
      </c>
      <c r="I329" s="3">
        <v>44062.999988425901</v>
      </c>
      <c r="J329" s="2" t="s">
        <v>1410</v>
      </c>
      <c r="K329" s="4">
        <v>1199832</v>
      </c>
      <c r="L329" s="2" t="s">
        <v>33</v>
      </c>
    </row>
    <row r="330" spans="1:12" ht="14.25" customHeight="1" x14ac:dyDescent="0.25">
      <c r="A330" s="2" t="s">
        <v>1276</v>
      </c>
      <c r="B330" s="2" t="s">
        <v>985</v>
      </c>
      <c r="C330" s="2" t="s">
        <v>986</v>
      </c>
      <c r="D330" s="2" t="s">
        <v>168</v>
      </c>
      <c r="E330" s="2" t="s">
        <v>987</v>
      </c>
      <c r="F330" s="2" t="s">
        <v>170</v>
      </c>
      <c r="G330" s="3">
        <v>44074</v>
      </c>
      <c r="H330" s="3">
        <v>44833</v>
      </c>
      <c r="I330" s="3">
        <v>44070.999988425901</v>
      </c>
      <c r="J330" s="2" t="s">
        <v>1411</v>
      </c>
      <c r="K330" s="4">
        <v>140209</v>
      </c>
      <c r="L330" s="2" t="s">
        <v>33</v>
      </c>
    </row>
    <row r="331" spans="1:12" ht="14.25" customHeight="1" x14ac:dyDescent="0.25">
      <c r="A331" s="2" t="s">
        <v>1276</v>
      </c>
      <c r="B331" s="2" t="s">
        <v>1412</v>
      </c>
      <c r="C331" s="2" t="s">
        <v>986</v>
      </c>
      <c r="D331" s="2" t="s">
        <v>168</v>
      </c>
      <c r="E331" s="2" t="s">
        <v>1413</v>
      </c>
      <c r="F331" s="2" t="s">
        <v>170</v>
      </c>
      <c r="G331" s="3">
        <v>44104</v>
      </c>
      <c r="H331" s="3">
        <v>44833</v>
      </c>
      <c r="I331" s="3">
        <v>44075.999988425901</v>
      </c>
      <c r="J331" s="2" t="s">
        <v>1414</v>
      </c>
      <c r="K331" s="4">
        <v>2568427</v>
      </c>
      <c r="L331" s="2" t="s">
        <v>57</v>
      </c>
    </row>
    <row r="332" spans="1:12" ht="14.25" customHeight="1" x14ac:dyDescent="0.25">
      <c r="A332" s="2" t="s">
        <v>1276</v>
      </c>
      <c r="B332" s="2" t="s">
        <v>989</v>
      </c>
      <c r="C332" s="2" t="s">
        <v>986</v>
      </c>
      <c r="D332" s="2" t="s">
        <v>168</v>
      </c>
      <c r="E332" s="2" t="s">
        <v>990</v>
      </c>
      <c r="F332" s="2" t="s">
        <v>170</v>
      </c>
      <c r="G332" s="3">
        <v>44104</v>
      </c>
      <c r="H332" s="3">
        <v>44833</v>
      </c>
      <c r="I332" s="3">
        <v>44077.999988425901</v>
      </c>
      <c r="J332" s="2" t="s">
        <v>1418</v>
      </c>
      <c r="K332" s="4">
        <v>5891840</v>
      </c>
      <c r="L332" s="2" t="s">
        <v>57</v>
      </c>
    </row>
    <row r="333" spans="1:12" ht="14.25" customHeight="1" x14ac:dyDescent="0.25">
      <c r="A333" s="2" t="s">
        <v>1276</v>
      </c>
      <c r="B333" s="2" t="s">
        <v>1141</v>
      </c>
      <c r="C333" s="2" t="s">
        <v>986</v>
      </c>
      <c r="D333" s="2" t="s">
        <v>168</v>
      </c>
      <c r="E333" s="2" t="s">
        <v>1138</v>
      </c>
      <c r="F333" s="2" t="s">
        <v>1139</v>
      </c>
      <c r="G333" s="3">
        <v>43983</v>
      </c>
      <c r="H333" s="3">
        <v>44712</v>
      </c>
      <c r="I333" s="3">
        <v>44074.999988425901</v>
      </c>
      <c r="J333" s="2" t="s">
        <v>1653</v>
      </c>
      <c r="K333" s="4">
        <v>54024</v>
      </c>
      <c r="L333" s="2" t="s">
        <v>33</v>
      </c>
    </row>
    <row r="334" spans="1:12" ht="14.25" customHeight="1" x14ac:dyDescent="0.25">
      <c r="A334" s="2" t="s">
        <v>1276</v>
      </c>
      <c r="B334" s="2" t="s">
        <v>1923</v>
      </c>
      <c r="C334" s="2" t="s">
        <v>986</v>
      </c>
      <c r="D334" s="2" t="s">
        <v>168</v>
      </c>
      <c r="E334" s="2" t="s">
        <v>1924</v>
      </c>
      <c r="F334" s="2" t="s">
        <v>1925</v>
      </c>
      <c r="G334" s="3">
        <v>44075</v>
      </c>
      <c r="H334" s="3">
        <v>44804</v>
      </c>
      <c r="I334" s="3">
        <v>44173.999988425901</v>
      </c>
      <c r="J334" s="2" t="s">
        <v>1926</v>
      </c>
      <c r="K334" s="4">
        <v>62457</v>
      </c>
      <c r="L334" s="2" t="s">
        <v>44</v>
      </c>
    </row>
    <row r="335" spans="1:12" ht="14.25" customHeight="1" x14ac:dyDescent="0.25">
      <c r="A335" s="2" t="s">
        <v>1276</v>
      </c>
      <c r="B335" s="2" t="s">
        <v>2194</v>
      </c>
      <c r="C335" s="2" t="s">
        <v>986</v>
      </c>
      <c r="D335" s="2" t="s">
        <v>168</v>
      </c>
      <c r="E335" s="2" t="s">
        <v>2195</v>
      </c>
      <c r="F335" s="2" t="s">
        <v>2196</v>
      </c>
      <c r="G335" s="3">
        <v>44378</v>
      </c>
      <c r="H335" s="3">
        <v>45107</v>
      </c>
      <c r="I335" s="3">
        <v>44377.999988425901</v>
      </c>
      <c r="J335" s="2" t="s">
        <v>2197</v>
      </c>
      <c r="K335" s="4">
        <v>855789</v>
      </c>
      <c r="L335" s="2" t="s">
        <v>230</v>
      </c>
    </row>
    <row r="336" spans="1:12" ht="14.25" customHeight="1" x14ac:dyDescent="0.25">
      <c r="A336" s="2" t="s">
        <v>1276</v>
      </c>
      <c r="B336" s="2" t="s">
        <v>1673</v>
      </c>
      <c r="C336" s="2" t="s">
        <v>1674</v>
      </c>
      <c r="D336" s="2" t="s">
        <v>168</v>
      </c>
      <c r="E336" s="2" t="s">
        <v>1675</v>
      </c>
      <c r="F336" s="2" t="s">
        <v>1676</v>
      </c>
      <c r="G336" s="3">
        <v>44013</v>
      </c>
      <c r="H336" s="3">
        <v>44804</v>
      </c>
      <c r="I336" s="3">
        <v>44035.999988425901</v>
      </c>
      <c r="J336" s="2" t="s">
        <v>1677</v>
      </c>
      <c r="K336" s="4">
        <v>50000</v>
      </c>
      <c r="L336" s="2" t="s">
        <v>71</v>
      </c>
    </row>
    <row r="337" spans="1:12" ht="14.25" customHeight="1" x14ac:dyDescent="0.25">
      <c r="A337" s="2" t="s">
        <v>1276</v>
      </c>
      <c r="B337" s="2" t="s">
        <v>1678</v>
      </c>
      <c r="C337" s="2" t="s">
        <v>1679</v>
      </c>
      <c r="D337" s="2" t="s">
        <v>168</v>
      </c>
      <c r="E337" s="2" t="s">
        <v>1680</v>
      </c>
      <c r="F337" s="2" t="s">
        <v>1676</v>
      </c>
      <c r="G337" s="3">
        <v>44020</v>
      </c>
      <c r="H337" s="3">
        <v>44804</v>
      </c>
      <c r="I337" s="3">
        <v>44035.999988425901</v>
      </c>
      <c r="J337" s="2" t="s">
        <v>1681</v>
      </c>
      <c r="K337" s="4">
        <v>50000</v>
      </c>
      <c r="L337" s="2" t="s">
        <v>71</v>
      </c>
    </row>
    <row r="338" spans="1:12" ht="14.25" customHeight="1" x14ac:dyDescent="0.25">
      <c r="A338" s="2" t="s">
        <v>64</v>
      </c>
      <c r="B338" s="2" t="s">
        <v>166</v>
      </c>
      <c r="C338" s="2" t="s">
        <v>167</v>
      </c>
      <c r="D338" s="2" t="s">
        <v>168</v>
      </c>
      <c r="E338" s="2" t="s">
        <v>169</v>
      </c>
      <c r="F338" s="2" t="s">
        <v>170</v>
      </c>
      <c r="G338" s="3">
        <v>43259</v>
      </c>
      <c r="H338" s="3">
        <v>44712</v>
      </c>
      <c r="I338" s="3">
        <v>44343.999988425901</v>
      </c>
      <c r="J338" s="2" t="s">
        <v>171</v>
      </c>
      <c r="K338" s="4">
        <v>1071154</v>
      </c>
      <c r="L338" s="2" t="s">
        <v>114</v>
      </c>
    </row>
    <row r="339" spans="1:12" ht="14.25" customHeight="1" x14ac:dyDescent="0.25">
      <c r="A339" s="2" t="s">
        <v>64</v>
      </c>
      <c r="B339" s="2" t="s">
        <v>206</v>
      </c>
      <c r="C339" s="2" t="s">
        <v>167</v>
      </c>
      <c r="D339" s="2" t="s">
        <v>168</v>
      </c>
      <c r="E339" s="2" t="s">
        <v>207</v>
      </c>
      <c r="F339" s="2" t="s">
        <v>170</v>
      </c>
      <c r="G339" s="3">
        <v>43900</v>
      </c>
      <c r="H339" s="3">
        <v>44620</v>
      </c>
      <c r="I339" s="3">
        <v>44238.999988425901</v>
      </c>
      <c r="J339" s="2" t="s">
        <v>208</v>
      </c>
      <c r="K339" s="4">
        <v>181250</v>
      </c>
      <c r="L339" s="2" t="s">
        <v>19</v>
      </c>
    </row>
    <row r="340" spans="1:12" ht="14.25" customHeight="1" x14ac:dyDescent="0.25">
      <c r="A340" s="2" t="s">
        <v>64</v>
      </c>
      <c r="B340" s="2" t="s">
        <v>483</v>
      </c>
      <c r="C340" s="2" t="s">
        <v>167</v>
      </c>
      <c r="D340" s="2" t="s">
        <v>168</v>
      </c>
      <c r="E340" s="2" t="s">
        <v>484</v>
      </c>
      <c r="F340" s="2" t="s">
        <v>485</v>
      </c>
      <c r="G340" s="3">
        <v>43957</v>
      </c>
      <c r="H340" s="3">
        <v>44620</v>
      </c>
      <c r="I340" s="3">
        <v>44287.999988425901</v>
      </c>
      <c r="J340" s="2" t="s">
        <v>486</v>
      </c>
      <c r="K340" s="4">
        <v>313513</v>
      </c>
      <c r="L340" s="2" t="s">
        <v>165</v>
      </c>
    </row>
    <row r="341" spans="1:12" ht="14.25" customHeight="1" x14ac:dyDescent="0.25">
      <c r="A341" s="2" t="s">
        <v>965</v>
      </c>
      <c r="B341" s="2" t="s">
        <v>206</v>
      </c>
      <c r="C341" s="2" t="s">
        <v>167</v>
      </c>
      <c r="D341" s="2" t="s">
        <v>168</v>
      </c>
      <c r="E341" s="2" t="s">
        <v>207</v>
      </c>
      <c r="F341" s="2" t="s">
        <v>170</v>
      </c>
      <c r="G341" s="3">
        <v>43900</v>
      </c>
      <c r="H341" s="3">
        <v>44620</v>
      </c>
      <c r="I341" s="3">
        <v>44237.6403587963</v>
      </c>
      <c r="J341" s="2" t="s">
        <v>982</v>
      </c>
      <c r="K341" s="4">
        <v>13195</v>
      </c>
      <c r="L341" s="2" t="s">
        <v>19</v>
      </c>
    </row>
    <row r="342" spans="1:12" ht="14.25" customHeight="1" x14ac:dyDescent="0.25">
      <c r="A342" s="2" t="s">
        <v>965</v>
      </c>
      <c r="B342" s="2" t="s">
        <v>206</v>
      </c>
      <c r="C342" s="2" t="s">
        <v>167</v>
      </c>
      <c r="D342" s="2" t="s">
        <v>168</v>
      </c>
      <c r="E342" s="2" t="s">
        <v>207</v>
      </c>
      <c r="F342" s="2" t="s">
        <v>170</v>
      </c>
      <c r="G342" s="3">
        <v>43900</v>
      </c>
      <c r="H342" s="3">
        <v>44620</v>
      </c>
      <c r="I342" s="3">
        <v>44237.999988425901</v>
      </c>
      <c r="J342" s="2" t="s">
        <v>983</v>
      </c>
      <c r="K342" s="4">
        <v>13195</v>
      </c>
      <c r="L342" s="2" t="s">
        <v>19</v>
      </c>
    </row>
    <row r="343" spans="1:12" ht="14.25" customHeight="1" x14ac:dyDescent="0.25">
      <c r="A343" s="2" t="s">
        <v>965</v>
      </c>
      <c r="B343" s="2" t="s">
        <v>206</v>
      </c>
      <c r="C343" s="2" t="s">
        <v>167</v>
      </c>
      <c r="D343" s="2" t="s">
        <v>168</v>
      </c>
      <c r="E343" s="2" t="s">
        <v>207</v>
      </c>
      <c r="F343" s="2" t="s">
        <v>170</v>
      </c>
      <c r="G343" s="3">
        <v>43900</v>
      </c>
      <c r="H343" s="3">
        <v>44620</v>
      </c>
      <c r="I343" s="3">
        <v>44295.4828009259</v>
      </c>
      <c r="J343" s="2" t="s">
        <v>984</v>
      </c>
      <c r="K343" s="4">
        <v>-13195</v>
      </c>
      <c r="L343" s="2" t="s">
        <v>165</v>
      </c>
    </row>
    <row r="344" spans="1:12" ht="14.25" customHeight="1" x14ac:dyDescent="0.25">
      <c r="A344" s="2" t="s">
        <v>1276</v>
      </c>
      <c r="B344" s="2" t="s">
        <v>483</v>
      </c>
      <c r="C344" s="2" t="s">
        <v>167</v>
      </c>
      <c r="D344" s="2" t="s">
        <v>168</v>
      </c>
      <c r="E344" s="2" t="s">
        <v>484</v>
      </c>
      <c r="F344" s="2" t="s">
        <v>485</v>
      </c>
      <c r="G344" s="3">
        <v>43957</v>
      </c>
      <c r="H344" s="3">
        <v>44620</v>
      </c>
      <c r="I344" s="3">
        <v>44062.999988425901</v>
      </c>
      <c r="J344" s="2" t="s">
        <v>1737</v>
      </c>
      <c r="K344" s="4">
        <v>317514</v>
      </c>
      <c r="L344" s="2" t="s">
        <v>33</v>
      </c>
    </row>
    <row r="345" spans="1:12" ht="14.25" customHeight="1" x14ac:dyDescent="0.25">
      <c r="A345" s="2" t="s">
        <v>64</v>
      </c>
      <c r="B345" s="2" t="s">
        <v>219</v>
      </c>
      <c r="C345" s="2" t="s">
        <v>220</v>
      </c>
      <c r="D345" s="2" t="s">
        <v>168</v>
      </c>
      <c r="E345" s="2" t="s">
        <v>221</v>
      </c>
      <c r="F345" s="2" t="s">
        <v>222</v>
      </c>
      <c r="G345" s="3">
        <v>43862</v>
      </c>
      <c r="H345" s="3">
        <v>44592</v>
      </c>
      <c r="I345" s="3">
        <v>44306.999988425901</v>
      </c>
      <c r="J345" s="2" t="s">
        <v>223</v>
      </c>
      <c r="K345" s="4">
        <v>240940</v>
      </c>
      <c r="L345" s="2" t="s">
        <v>165</v>
      </c>
    </row>
    <row r="346" spans="1:12" ht="14.25" customHeight="1" x14ac:dyDescent="0.25">
      <c r="A346" s="2" t="s">
        <v>64</v>
      </c>
      <c r="B346" s="2" t="s">
        <v>153</v>
      </c>
      <c r="C346" s="2" t="s">
        <v>154</v>
      </c>
      <c r="D346" s="2" t="s">
        <v>155</v>
      </c>
      <c r="E346" s="2" t="s">
        <v>156</v>
      </c>
      <c r="F346" s="2" t="s">
        <v>157</v>
      </c>
      <c r="G346" s="3">
        <v>43070</v>
      </c>
      <c r="H346" s="3">
        <v>44165</v>
      </c>
      <c r="I346" s="3">
        <v>44140.999988425901</v>
      </c>
      <c r="J346" s="2" t="s">
        <v>158</v>
      </c>
      <c r="K346" s="4">
        <v>504</v>
      </c>
      <c r="L346" s="2" t="s">
        <v>109</v>
      </c>
    </row>
    <row r="347" spans="1:12" ht="14.25" customHeight="1" x14ac:dyDescent="0.25">
      <c r="A347" s="2" t="s">
        <v>64</v>
      </c>
      <c r="B347" s="2" t="s">
        <v>201</v>
      </c>
      <c r="C347" s="2" t="s">
        <v>154</v>
      </c>
      <c r="D347" s="2" t="s">
        <v>155</v>
      </c>
      <c r="E347" s="2" t="s">
        <v>202</v>
      </c>
      <c r="F347" s="2" t="s">
        <v>157</v>
      </c>
      <c r="G347" s="3">
        <v>43862</v>
      </c>
      <c r="H347" s="3">
        <v>44530</v>
      </c>
      <c r="I347" s="3">
        <v>44174.999988425901</v>
      </c>
      <c r="J347" s="2" t="s">
        <v>203</v>
      </c>
      <c r="K347" s="4">
        <v>62009</v>
      </c>
      <c r="L347" s="2" t="s">
        <v>44</v>
      </c>
    </row>
    <row r="348" spans="1:12" ht="14.25" customHeight="1" x14ac:dyDescent="0.25">
      <c r="A348" s="2" t="s">
        <v>64</v>
      </c>
      <c r="B348" s="2" t="s">
        <v>204</v>
      </c>
      <c r="C348" s="2" t="s">
        <v>154</v>
      </c>
      <c r="D348" s="2" t="s">
        <v>155</v>
      </c>
      <c r="E348" s="2" t="s">
        <v>202</v>
      </c>
      <c r="F348" s="2" t="s">
        <v>157</v>
      </c>
      <c r="G348" s="3">
        <v>43862</v>
      </c>
      <c r="H348" s="3">
        <v>44530</v>
      </c>
      <c r="I348" s="3">
        <v>44174.999988425901</v>
      </c>
      <c r="J348" s="2" t="s">
        <v>205</v>
      </c>
      <c r="K348" s="4">
        <v>40946</v>
      </c>
      <c r="L348" s="2" t="s">
        <v>44</v>
      </c>
    </row>
    <row r="349" spans="1:12" ht="14.25" customHeight="1" x14ac:dyDescent="0.25">
      <c r="A349" s="2" t="s">
        <v>64</v>
      </c>
      <c r="B349" s="2" t="s">
        <v>314</v>
      </c>
      <c r="C349" s="2" t="s">
        <v>154</v>
      </c>
      <c r="D349" s="2" t="s">
        <v>155</v>
      </c>
      <c r="E349" s="2" t="s">
        <v>315</v>
      </c>
      <c r="F349" s="2" t="s">
        <v>316</v>
      </c>
      <c r="G349" s="3">
        <v>42887</v>
      </c>
      <c r="H349" s="3">
        <v>44712</v>
      </c>
      <c r="I349" s="3">
        <v>44040.999988425901</v>
      </c>
      <c r="J349" s="2" t="s">
        <v>317</v>
      </c>
      <c r="K349" s="4">
        <v>76958</v>
      </c>
      <c r="L349" s="2" t="s">
        <v>71</v>
      </c>
    </row>
    <row r="350" spans="1:12" ht="14.25" customHeight="1" x14ac:dyDescent="0.25">
      <c r="A350" s="2" t="s">
        <v>1276</v>
      </c>
      <c r="B350" s="2" t="s">
        <v>1302</v>
      </c>
      <c r="C350" s="2" t="s">
        <v>154</v>
      </c>
      <c r="D350" s="2" t="s">
        <v>155</v>
      </c>
      <c r="E350" s="2" t="s">
        <v>1303</v>
      </c>
      <c r="F350" s="2" t="s">
        <v>84</v>
      </c>
      <c r="G350" s="3">
        <v>43922</v>
      </c>
      <c r="H350" s="3">
        <v>44286</v>
      </c>
      <c r="I350" s="3">
        <v>44033.999988425901</v>
      </c>
      <c r="J350" s="2" t="s">
        <v>1304</v>
      </c>
      <c r="K350" s="4">
        <v>56000</v>
      </c>
      <c r="L350" s="2" t="s">
        <v>71</v>
      </c>
    </row>
    <row r="351" spans="1:12" ht="14.25" customHeight="1" x14ac:dyDescent="0.25">
      <c r="A351" s="2" t="s">
        <v>1276</v>
      </c>
      <c r="B351" s="2" t="s">
        <v>1416</v>
      </c>
      <c r="C351" s="2" t="s">
        <v>154</v>
      </c>
      <c r="D351" s="2" t="s">
        <v>155</v>
      </c>
      <c r="E351" s="2" t="s">
        <v>202</v>
      </c>
      <c r="F351" s="2" t="s">
        <v>157</v>
      </c>
      <c r="G351" s="3">
        <v>44085</v>
      </c>
      <c r="H351" s="3">
        <v>44530</v>
      </c>
      <c r="I351" s="3">
        <v>44089.999988425901</v>
      </c>
      <c r="J351" s="2" t="s">
        <v>1417</v>
      </c>
      <c r="K351" s="4">
        <v>124997</v>
      </c>
      <c r="L351" s="2" t="s">
        <v>57</v>
      </c>
    </row>
    <row r="352" spans="1:12" ht="14.25" customHeight="1" x14ac:dyDescent="0.25">
      <c r="A352" s="2" t="s">
        <v>1276</v>
      </c>
      <c r="B352" s="2" t="s">
        <v>1429</v>
      </c>
      <c r="C352" s="2" t="s">
        <v>154</v>
      </c>
      <c r="D352" s="2" t="s">
        <v>155</v>
      </c>
      <c r="E352" s="2" t="s">
        <v>1430</v>
      </c>
      <c r="F352" s="2" t="s">
        <v>157</v>
      </c>
      <c r="G352" s="3">
        <v>44092</v>
      </c>
      <c r="H352" s="3">
        <v>44804</v>
      </c>
      <c r="I352" s="3">
        <v>44098.999988425901</v>
      </c>
      <c r="J352" s="2" t="s">
        <v>1431</v>
      </c>
      <c r="K352" s="4">
        <v>219120</v>
      </c>
      <c r="L352" s="2" t="s">
        <v>57</v>
      </c>
    </row>
    <row r="353" spans="1:12" ht="14.25" customHeight="1" x14ac:dyDescent="0.25">
      <c r="A353" s="2" t="s">
        <v>1276</v>
      </c>
      <c r="B353" s="2" t="s">
        <v>1460</v>
      </c>
      <c r="C353" s="2" t="s">
        <v>1461</v>
      </c>
      <c r="D353" s="2" t="s">
        <v>155</v>
      </c>
      <c r="E353" s="2" t="s">
        <v>1462</v>
      </c>
      <c r="F353" s="2" t="s">
        <v>157</v>
      </c>
      <c r="G353" s="3">
        <v>44272</v>
      </c>
      <c r="H353" s="3">
        <v>44620</v>
      </c>
      <c r="I353" s="3">
        <v>44273.999988425901</v>
      </c>
      <c r="J353" s="2" t="s">
        <v>1463</v>
      </c>
      <c r="K353" s="4">
        <v>221500</v>
      </c>
      <c r="L353" s="2" t="s">
        <v>26</v>
      </c>
    </row>
    <row r="354" spans="1:12" ht="14.25" customHeight="1" x14ac:dyDescent="0.25">
      <c r="A354" s="2" t="s">
        <v>1069</v>
      </c>
      <c r="B354" s="2" t="s">
        <v>1163</v>
      </c>
      <c r="C354" s="2" t="s">
        <v>1130</v>
      </c>
      <c r="D354" s="2" t="s">
        <v>1164</v>
      </c>
      <c r="E354" s="2" t="s">
        <v>1132</v>
      </c>
      <c r="F354" s="2" t="s">
        <v>139</v>
      </c>
      <c r="G354" s="3">
        <v>41365</v>
      </c>
      <c r="H354" s="3">
        <v>44083</v>
      </c>
      <c r="I354" s="3">
        <v>44291.471782407403</v>
      </c>
      <c r="J354" s="2" t="s">
        <v>1165</v>
      </c>
      <c r="K354" s="4">
        <v>-30919</v>
      </c>
      <c r="L354" s="2" t="s">
        <v>165</v>
      </c>
    </row>
    <row r="355" spans="1:12" ht="14.25" customHeight="1" x14ac:dyDescent="0.25">
      <c r="A355" s="2" t="s">
        <v>64</v>
      </c>
      <c r="B355" s="2" t="s">
        <v>724</v>
      </c>
      <c r="C355" s="2" t="s">
        <v>725</v>
      </c>
      <c r="D355" s="2" t="s">
        <v>433</v>
      </c>
      <c r="E355" s="2" t="s">
        <v>726</v>
      </c>
      <c r="F355" s="2" t="s">
        <v>668</v>
      </c>
      <c r="G355" s="3">
        <v>44008</v>
      </c>
      <c r="H355" s="3">
        <v>45839</v>
      </c>
      <c r="I355" s="3">
        <v>44368.999988425901</v>
      </c>
      <c r="J355" s="2" t="s">
        <v>727</v>
      </c>
      <c r="K355" s="4">
        <v>60000</v>
      </c>
      <c r="L355" s="2" t="s">
        <v>230</v>
      </c>
    </row>
    <row r="356" spans="1:12" ht="14.25" customHeight="1" x14ac:dyDescent="0.25">
      <c r="A356" s="2" t="s">
        <v>1276</v>
      </c>
      <c r="B356" s="2" t="s">
        <v>2423</v>
      </c>
      <c r="C356" s="2" t="s">
        <v>725</v>
      </c>
      <c r="D356" s="2" t="s">
        <v>433</v>
      </c>
      <c r="E356" s="2" t="s">
        <v>2424</v>
      </c>
      <c r="F356" s="2" t="s">
        <v>668</v>
      </c>
      <c r="G356" s="3">
        <v>44077</v>
      </c>
      <c r="H356" s="3">
        <v>45184</v>
      </c>
      <c r="I356" s="3">
        <v>44098.999988425901</v>
      </c>
      <c r="J356" s="2" t="s">
        <v>2425</v>
      </c>
      <c r="K356" s="4">
        <v>214063</v>
      </c>
      <c r="L356" s="2" t="s">
        <v>57</v>
      </c>
    </row>
    <row r="357" spans="1:12" ht="14.25" customHeight="1" x14ac:dyDescent="0.25">
      <c r="A357" s="2" t="s">
        <v>1276</v>
      </c>
      <c r="B357" s="2" t="s">
        <v>1817</v>
      </c>
      <c r="C357" s="2" t="s">
        <v>1818</v>
      </c>
      <c r="D357" s="2" t="s">
        <v>433</v>
      </c>
      <c r="E357" s="2" t="s">
        <v>1819</v>
      </c>
      <c r="F357" s="2" t="s">
        <v>31</v>
      </c>
      <c r="G357" s="3">
        <v>44075</v>
      </c>
      <c r="H357" s="3">
        <v>44377</v>
      </c>
      <c r="I357" s="3">
        <v>44098.999988425901</v>
      </c>
      <c r="J357" s="2" t="s">
        <v>1820</v>
      </c>
      <c r="K357" s="4">
        <v>15000</v>
      </c>
      <c r="L357" s="2" t="s">
        <v>57</v>
      </c>
    </row>
    <row r="358" spans="1:12" ht="14.25" customHeight="1" x14ac:dyDescent="0.25">
      <c r="A358" s="2" t="s">
        <v>1276</v>
      </c>
      <c r="B358" s="2" t="s">
        <v>2141</v>
      </c>
      <c r="C358" s="2" t="s">
        <v>1818</v>
      </c>
      <c r="D358" s="2" t="s">
        <v>433</v>
      </c>
      <c r="E358" s="2" t="s">
        <v>2142</v>
      </c>
      <c r="F358" s="2" t="s">
        <v>2143</v>
      </c>
      <c r="G358" s="3">
        <v>44013</v>
      </c>
      <c r="H358" s="3">
        <v>44439</v>
      </c>
      <c r="I358" s="3">
        <v>44336.999988425901</v>
      </c>
      <c r="J358" s="2" t="s">
        <v>2144</v>
      </c>
      <c r="K358" s="4">
        <v>37264</v>
      </c>
      <c r="L358" s="2" t="s">
        <v>114</v>
      </c>
    </row>
    <row r="359" spans="1:12" ht="14.25" customHeight="1" x14ac:dyDescent="0.25">
      <c r="A359" s="2" t="s">
        <v>64</v>
      </c>
      <c r="B359" s="2" t="s">
        <v>431</v>
      </c>
      <c r="C359" s="2" t="s">
        <v>432</v>
      </c>
      <c r="D359" s="2" t="s">
        <v>433</v>
      </c>
      <c r="E359" s="2" t="s">
        <v>434</v>
      </c>
      <c r="F359" s="2" t="s">
        <v>435</v>
      </c>
      <c r="G359" s="3">
        <v>43738</v>
      </c>
      <c r="H359" s="3">
        <v>44833</v>
      </c>
      <c r="I359" s="3">
        <v>44063.999988425901</v>
      </c>
      <c r="J359" s="2" t="s">
        <v>436</v>
      </c>
      <c r="K359" s="4">
        <v>50000</v>
      </c>
      <c r="L359" s="2" t="s">
        <v>33</v>
      </c>
    </row>
    <row r="360" spans="1:12" ht="14.25" customHeight="1" x14ac:dyDescent="0.25">
      <c r="A360" s="2" t="s">
        <v>878</v>
      </c>
      <c r="B360" s="2" t="s">
        <v>892</v>
      </c>
      <c r="C360" s="2" t="s">
        <v>432</v>
      </c>
      <c r="D360" s="2" t="s">
        <v>433</v>
      </c>
      <c r="E360" s="2" t="s">
        <v>893</v>
      </c>
      <c r="F360" s="2" t="s">
        <v>139</v>
      </c>
      <c r="G360" s="3">
        <v>44256</v>
      </c>
      <c r="H360" s="3">
        <v>44620</v>
      </c>
      <c r="I360" s="3">
        <v>44259.514444444401</v>
      </c>
      <c r="J360" s="2" t="s">
        <v>894</v>
      </c>
      <c r="K360" s="4">
        <v>124226</v>
      </c>
      <c r="L360" s="2" t="s">
        <v>26</v>
      </c>
    </row>
    <row r="361" spans="1:12" ht="14.25" customHeight="1" x14ac:dyDescent="0.25">
      <c r="A361" s="2" t="s">
        <v>878</v>
      </c>
      <c r="B361" s="2" t="s">
        <v>895</v>
      </c>
      <c r="C361" s="2" t="s">
        <v>432</v>
      </c>
      <c r="D361" s="2" t="s">
        <v>433</v>
      </c>
      <c r="E361" s="2" t="s">
        <v>893</v>
      </c>
      <c r="F361" s="2" t="s">
        <v>139</v>
      </c>
      <c r="G361" s="3">
        <v>44256</v>
      </c>
      <c r="H361" s="3">
        <v>44620</v>
      </c>
      <c r="I361" s="3">
        <v>44259.517650463</v>
      </c>
      <c r="J361" s="2" t="s">
        <v>894</v>
      </c>
      <c r="K361" s="4">
        <v>7225</v>
      </c>
      <c r="L361" s="2" t="s">
        <v>26</v>
      </c>
    </row>
    <row r="362" spans="1:12" ht="14.25" customHeight="1" x14ac:dyDescent="0.25">
      <c r="A362" s="2" t="s">
        <v>878</v>
      </c>
      <c r="B362" s="2" t="s">
        <v>896</v>
      </c>
      <c r="C362" s="2" t="s">
        <v>432</v>
      </c>
      <c r="D362" s="2" t="s">
        <v>433</v>
      </c>
      <c r="E362" s="2" t="s">
        <v>893</v>
      </c>
      <c r="F362" s="2" t="s">
        <v>139</v>
      </c>
      <c r="G362" s="3">
        <v>44256</v>
      </c>
      <c r="H362" s="3">
        <v>44620</v>
      </c>
      <c r="I362" s="3">
        <v>44259.519953703697</v>
      </c>
      <c r="J362" s="2" t="s">
        <v>894</v>
      </c>
      <c r="K362" s="4">
        <v>-56511</v>
      </c>
      <c r="L362" s="2" t="s">
        <v>26</v>
      </c>
    </row>
    <row r="363" spans="1:12" ht="14.25" customHeight="1" x14ac:dyDescent="0.25">
      <c r="A363" s="2" t="s">
        <v>878</v>
      </c>
      <c r="B363" s="2" t="s">
        <v>897</v>
      </c>
      <c r="C363" s="2" t="s">
        <v>432</v>
      </c>
      <c r="D363" s="2" t="s">
        <v>433</v>
      </c>
      <c r="E363" s="2" t="s">
        <v>893</v>
      </c>
      <c r="F363" s="2" t="s">
        <v>139</v>
      </c>
      <c r="G363" s="3">
        <v>44256</v>
      </c>
      <c r="H363" s="3">
        <v>44620</v>
      </c>
      <c r="I363" s="3">
        <v>44259.618576388901</v>
      </c>
      <c r="J363" s="2" t="s">
        <v>894</v>
      </c>
      <c r="K363" s="4">
        <v>-32552</v>
      </c>
      <c r="L363" s="2" t="s">
        <v>26</v>
      </c>
    </row>
    <row r="364" spans="1:12" ht="14.25" customHeight="1" x14ac:dyDescent="0.25">
      <c r="A364" s="2" t="s">
        <v>878</v>
      </c>
      <c r="B364" s="2" t="s">
        <v>898</v>
      </c>
      <c r="C364" s="2" t="s">
        <v>432</v>
      </c>
      <c r="D364" s="2" t="s">
        <v>433</v>
      </c>
      <c r="E364" s="2" t="s">
        <v>893</v>
      </c>
      <c r="F364" s="2" t="s">
        <v>139</v>
      </c>
      <c r="G364" s="3">
        <v>44256</v>
      </c>
      <c r="H364" s="3">
        <v>44620</v>
      </c>
      <c r="I364" s="3">
        <v>44259.621319444399</v>
      </c>
      <c r="J364" s="2" t="s">
        <v>894</v>
      </c>
      <c r="K364" s="4">
        <v>-18504</v>
      </c>
      <c r="L364" s="2" t="s">
        <v>26</v>
      </c>
    </row>
    <row r="365" spans="1:12" ht="14.25" customHeight="1" x14ac:dyDescent="0.25">
      <c r="A365" s="2" t="s">
        <v>878</v>
      </c>
      <c r="B365" s="2" t="s">
        <v>899</v>
      </c>
      <c r="C365" s="2" t="s">
        <v>432</v>
      </c>
      <c r="D365" s="2" t="s">
        <v>433</v>
      </c>
      <c r="E365" s="2" t="s">
        <v>893</v>
      </c>
      <c r="F365" s="2" t="s">
        <v>139</v>
      </c>
      <c r="G365" s="3">
        <v>44256</v>
      </c>
      <c r="H365" s="3">
        <v>44620</v>
      </c>
      <c r="I365" s="3">
        <v>44259.624108796299</v>
      </c>
      <c r="J365" s="2" t="s">
        <v>894</v>
      </c>
      <c r="K365" s="4">
        <v>-23884</v>
      </c>
      <c r="L365" s="2" t="s">
        <v>26</v>
      </c>
    </row>
    <row r="366" spans="1:12" ht="14.25" customHeight="1" x14ac:dyDescent="0.25">
      <c r="A366" s="2" t="s">
        <v>1189</v>
      </c>
      <c r="B366" s="2" t="s">
        <v>892</v>
      </c>
      <c r="C366" s="2" t="s">
        <v>432</v>
      </c>
      <c r="D366" s="2" t="s">
        <v>433</v>
      </c>
      <c r="E366" s="2" t="s">
        <v>893</v>
      </c>
      <c r="F366" s="2" t="s">
        <v>139</v>
      </c>
      <c r="G366" s="3">
        <v>44256</v>
      </c>
      <c r="H366" s="3">
        <v>44620</v>
      </c>
      <c r="I366" s="3">
        <v>44322.999988425901</v>
      </c>
      <c r="J366" s="2" t="s">
        <v>1201</v>
      </c>
      <c r="K366" s="4">
        <v>-205183</v>
      </c>
      <c r="L366" s="2" t="s">
        <v>114</v>
      </c>
    </row>
    <row r="367" spans="1:12" ht="14.25" customHeight="1" x14ac:dyDescent="0.25">
      <c r="A367" s="2" t="s">
        <v>1189</v>
      </c>
      <c r="B367" s="2" t="s">
        <v>1202</v>
      </c>
      <c r="C367" s="2" t="s">
        <v>432</v>
      </c>
      <c r="D367" s="2" t="s">
        <v>433</v>
      </c>
      <c r="E367" s="2" t="s">
        <v>893</v>
      </c>
      <c r="F367" s="2" t="s">
        <v>139</v>
      </c>
      <c r="G367" s="3">
        <v>44256</v>
      </c>
      <c r="H367" s="3">
        <v>44620</v>
      </c>
      <c r="I367" s="3">
        <v>44335.999988425901</v>
      </c>
      <c r="J367" s="2" t="s">
        <v>1203</v>
      </c>
      <c r="K367" s="4">
        <v>-1098</v>
      </c>
      <c r="L367" s="2" t="s">
        <v>114</v>
      </c>
    </row>
    <row r="368" spans="1:12" ht="14.25" customHeight="1" x14ac:dyDescent="0.25">
      <c r="A368" s="2" t="s">
        <v>1189</v>
      </c>
      <c r="B368" s="2" t="s">
        <v>1204</v>
      </c>
      <c r="C368" s="2" t="s">
        <v>432</v>
      </c>
      <c r="D368" s="2" t="s">
        <v>433</v>
      </c>
      <c r="E368" s="2" t="s">
        <v>893</v>
      </c>
      <c r="F368" s="2" t="s">
        <v>139</v>
      </c>
      <c r="G368" s="3">
        <v>44256</v>
      </c>
      <c r="H368" s="3">
        <v>44620</v>
      </c>
      <c r="I368" s="3">
        <v>44335.999988425901</v>
      </c>
      <c r="J368" s="2" t="s">
        <v>1205</v>
      </c>
      <c r="K368" s="4">
        <v>-1068</v>
      </c>
      <c r="L368" s="2" t="s">
        <v>114</v>
      </c>
    </row>
    <row r="369" spans="1:12" ht="14.25" customHeight="1" x14ac:dyDescent="0.25">
      <c r="A369" s="2" t="s">
        <v>1189</v>
      </c>
      <c r="B369" s="2" t="s">
        <v>1206</v>
      </c>
      <c r="C369" s="2" t="s">
        <v>432</v>
      </c>
      <c r="D369" s="2" t="s">
        <v>433</v>
      </c>
      <c r="E369" s="2" t="s">
        <v>893</v>
      </c>
      <c r="F369" s="2" t="s">
        <v>139</v>
      </c>
      <c r="G369" s="3">
        <v>44256</v>
      </c>
      <c r="H369" s="3">
        <v>44620</v>
      </c>
      <c r="I369" s="3">
        <v>44335.999988425901</v>
      </c>
      <c r="J369" s="2" t="s">
        <v>1207</v>
      </c>
      <c r="K369" s="4">
        <v>-591</v>
      </c>
      <c r="L369" s="2" t="s">
        <v>114</v>
      </c>
    </row>
    <row r="370" spans="1:12" ht="14.25" customHeight="1" x14ac:dyDescent="0.25">
      <c r="A370" s="2" t="s">
        <v>1226</v>
      </c>
      <c r="B370" s="2" t="s">
        <v>1231</v>
      </c>
      <c r="C370" s="2" t="s">
        <v>432</v>
      </c>
      <c r="D370" s="2" t="s">
        <v>433</v>
      </c>
      <c r="E370" s="2" t="s">
        <v>1232</v>
      </c>
      <c r="F370" s="2" t="s">
        <v>139</v>
      </c>
      <c r="G370" s="3">
        <v>43862</v>
      </c>
      <c r="H370" s="3">
        <v>44255</v>
      </c>
      <c r="I370" s="3">
        <v>44125.999988425901</v>
      </c>
      <c r="J370" s="2" t="s">
        <v>1233</v>
      </c>
      <c r="K370" s="4">
        <v>-69349</v>
      </c>
      <c r="L370" s="2" t="s">
        <v>77</v>
      </c>
    </row>
    <row r="371" spans="1:12" ht="14.25" customHeight="1" x14ac:dyDescent="0.25">
      <c r="A371" s="2" t="s">
        <v>1257</v>
      </c>
      <c r="B371" s="2" t="s">
        <v>892</v>
      </c>
      <c r="C371" s="2" t="s">
        <v>432</v>
      </c>
      <c r="D371" s="2" t="s">
        <v>433</v>
      </c>
      <c r="E371" s="2" t="s">
        <v>893</v>
      </c>
      <c r="F371" s="2" t="s">
        <v>139</v>
      </c>
      <c r="G371" s="3">
        <v>44256</v>
      </c>
      <c r="H371" s="3">
        <v>44620</v>
      </c>
      <c r="I371" s="3">
        <v>44335.999988425901</v>
      </c>
      <c r="J371" s="2" t="s">
        <v>1261</v>
      </c>
      <c r="K371" s="4">
        <v>2757</v>
      </c>
      <c r="L371" s="2" t="s">
        <v>114</v>
      </c>
    </row>
    <row r="372" spans="1:12" ht="14.25" customHeight="1" x14ac:dyDescent="0.25">
      <c r="A372" s="2" t="s">
        <v>1276</v>
      </c>
      <c r="B372" s="2" t="s">
        <v>1448</v>
      </c>
      <c r="C372" s="2" t="s">
        <v>432</v>
      </c>
      <c r="D372" s="2" t="s">
        <v>433</v>
      </c>
      <c r="E372" s="2" t="s">
        <v>1232</v>
      </c>
      <c r="F372" s="2" t="s">
        <v>139</v>
      </c>
      <c r="G372" s="3">
        <v>44089</v>
      </c>
      <c r="H372" s="3">
        <v>44255</v>
      </c>
      <c r="I372" s="3">
        <v>44125.999988425901</v>
      </c>
      <c r="J372" s="2" t="s">
        <v>1449</v>
      </c>
      <c r="K372" s="4">
        <v>33279</v>
      </c>
      <c r="L372" s="2" t="s">
        <v>77</v>
      </c>
    </row>
    <row r="373" spans="1:12" ht="14.25" customHeight="1" x14ac:dyDescent="0.25">
      <c r="A373" s="2" t="s">
        <v>1276</v>
      </c>
      <c r="B373" s="2" t="s">
        <v>1450</v>
      </c>
      <c r="C373" s="2" t="s">
        <v>432</v>
      </c>
      <c r="D373" s="2" t="s">
        <v>433</v>
      </c>
      <c r="E373" s="2" t="s">
        <v>1232</v>
      </c>
      <c r="F373" s="2" t="s">
        <v>139</v>
      </c>
      <c r="G373" s="3">
        <v>44089</v>
      </c>
      <c r="H373" s="3">
        <v>44255</v>
      </c>
      <c r="I373" s="3">
        <v>44125.999988425901</v>
      </c>
      <c r="J373" s="2" t="s">
        <v>1451</v>
      </c>
      <c r="K373" s="4">
        <v>36070</v>
      </c>
      <c r="L373" s="2" t="s">
        <v>77</v>
      </c>
    </row>
    <row r="374" spans="1:12" ht="14.25" customHeight="1" x14ac:dyDescent="0.25">
      <c r="A374" s="2" t="s">
        <v>1276</v>
      </c>
      <c r="B374" s="2" t="s">
        <v>892</v>
      </c>
      <c r="C374" s="2" t="s">
        <v>432</v>
      </c>
      <c r="D374" s="2" t="s">
        <v>433</v>
      </c>
      <c r="E374" s="2" t="s">
        <v>893</v>
      </c>
      <c r="F374" s="2" t="s">
        <v>139</v>
      </c>
      <c r="G374" s="3">
        <v>44256</v>
      </c>
      <c r="H374" s="3">
        <v>44620</v>
      </c>
      <c r="I374" s="3">
        <v>44258.999988425901</v>
      </c>
      <c r="J374" s="2" t="s">
        <v>1452</v>
      </c>
      <c r="K374" s="4">
        <v>806457</v>
      </c>
      <c r="L374" s="2" t="s">
        <v>26</v>
      </c>
    </row>
    <row r="375" spans="1:12" ht="14.25" customHeight="1" x14ac:dyDescent="0.25">
      <c r="A375" s="2" t="s">
        <v>1276</v>
      </c>
      <c r="B375" s="2" t="s">
        <v>895</v>
      </c>
      <c r="C375" s="2" t="s">
        <v>432</v>
      </c>
      <c r="D375" s="2" t="s">
        <v>433</v>
      </c>
      <c r="E375" s="2" t="s">
        <v>893</v>
      </c>
      <c r="F375" s="2" t="s">
        <v>139</v>
      </c>
      <c r="G375" s="3">
        <v>44256</v>
      </c>
      <c r="H375" s="3">
        <v>44620</v>
      </c>
      <c r="I375" s="3">
        <v>44258.999988425901</v>
      </c>
      <c r="J375" s="2" t="s">
        <v>1453</v>
      </c>
      <c r="K375" s="4">
        <v>407465</v>
      </c>
      <c r="L375" s="2" t="s">
        <v>26</v>
      </c>
    </row>
    <row r="376" spans="1:12" ht="14.25" customHeight="1" x14ac:dyDescent="0.25">
      <c r="A376" s="2" t="s">
        <v>1276</v>
      </c>
      <c r="B376" s="2" t="s">
        <v>896</v>
      </c>
      <c r="C376" s="2" t="s">
        <v>432</v>
      </c>
      <c r="D376" s="2" t="s">
        <v>433</v>
      </c>
      <c r="E376" s="2" t="s">
        <v>893</v>
      </c>
      <c r="F376" s="2" t="s">
        <v>139</v>
      </c>
      <c r="G376" s="3">
        <v>44256</v>
      </c>
      <c r="H376" s="3">
        <v>44620</v>
      </c>
      <c r="I376" s="3">
        <v>44258.999988425901</v>
      </c>
      <c r="J376" s="2" t="s">
        <v>1454</v>
      </c>
      <c r="K376" s="4">
        <v>275477</v>
      </c>
      <c r="L376" s="2" t="s">
        <v>26</v>
      </c>
    </row>
    <row r="377" spans="1:12" ht="14.25" customHeight="1" x14ac:dyDescent="0.25">
      <c r="A377" s="2" t="s">
        <v>1276</v>
      </c>
      <c r="B377" s="2" t="s">
        <v>897</v>
      </c>
      <c r="C377" s="2" t="s">
        <v>432</v>
      </c>
      <c r="D377" s="2" t="s">
        <v>433</v>
      </c>
      <c r="E377" s="2" t="s">
        <v>893</v>
      </c>
      <c r="F377" s="2" t="s">
        <v>139</v>
      </c>
      <c r="G377" s="3">
        <v>44256</v>
      </c>
      <c r="H377" s="3">
        <v>44620</v>
      </c>
      <c r="I377" s="3">
        <v>44258.999988425901</v>
      </c>
      <c r="J377" s="2" t="s">
        <v>1455</v>
      </c>
      <c r="K377" s="4">
        <v>231324</v>
      </c>
      <c r="L377" s="2" t="s">
        <v>26</v>
      </c>
    </row>
    <row r="378" spans="1:12" ht="14.25" customHeight="1" x14ac:dyDescent="0.25">
      <c r="A378" s="2" t="s">
        <v>1276</v>
      </c>
      <c r="B378" s="2" t="s">
        <v>898</v>
      </c>
      <c r="C378" s="2" t="s">
        <v>432</v>
      </c>
      <c r="D378" s="2" t="s">
        <v>433</v>
      </c>
      <c r="E378" s="2" t="s">
        <v>893</v>
      </c>
      <c r="F378" s="2" t="s">
        <v>139</v>
      </c>
      <c r="G378" s="3">
        <v>44256</v>
      </c>
      <c r="H378" s="3">
        <v>44620</v>
      </c>
      <c r="I378" s="3">
        <v>44258.999988425901</v>
      </c>
      <c r="J378" s="2" t="s">
        <v>1456</v>
      </c>
      <c r="K378" s="4">
        <v>234602</v>
      </c>
      <c r="L378" s="2" t="s">
        <v>26</v>
      </c>
    </row>
    <row r="379" spans="1:12" ht="14.25" customHeight="1" x14ac:dyDescent="0.25">
      <c r="A379" s="2" t="s">
        <v>1276</v>
      </c>
      <c r="B379" s="2" t="s">
        <v>899</v>
      </c>
      <c r="C379" s="2" t="s">
        <v>432</v>
      </c>
      <c r="D379" s="2" t="s">
        <v>433</v>
      </c>
      <c r="E379" s="2" t="s">
        <v>893</v>
      </c>
      <c r="F379" s="2" t="s">
        <v>139</v>
      </c>
      <c r="G379" s="3">
        <v>44256</v>
      </c>
      <c r="H379" s="3">
        <v>44620</v>
      </c>
      <c r="I379" s="3">
        <v>44258.999988425901</v>
      </c>
      <c r="J379" s="2" t="s">
        <v>1457</v>
      </c>
      <c r="K379" s="4">
        <v>204078</v>
      </c>
      <c r="L379" s="2" t="s">
        <v>26</v>
      </c>
    </row>
    <row r="380" spans="1:12" ht="14.25" customHeight="1" x14ac:dyDescent="0.25">
      <c r="A380" s="2" t="s">
        <v>1276</v>
      </c>
      <c r="B380" s="2" t="s">
        <v>1202</v>
      </c>
      <c r="C380" s="2" t="s">
        <v>432</v>
      </c>
      <c r="D380" s="2" t="s">
        <v>433</v>
      </c>
      <c r="E380" s="2" t="s">
        <v>893</v>
      </c>
      <c r="F380" s="2" t="s">
        <v>139</v>
      </c>
      <c r="G380" s="3">
        <v>44256</v>
      </c>
      <c r="H380" s="3">
        <v>44620</v>
      </c>
      <c r="I380" s="3">
        <v>44309.999988425901</v>
      </c>
      <c r="J380" s="2" t="s">
        <v>1467</v>
      </c>
      <c r="K380" s="4">
        <v>80736</v>
      </c>
      <c r="L380" s="2" t="s">
        <v>165</v>
      </c>
    </row>
    <row r="381" spans="1:12" ht="14.25" customHeight="1" x14ac:dyDescent="0.25">
      <c r="A381" s="2" t="s">
        <v>1276</v>
      </c>
      <c r="B381" s="2" t="s">
        <v>1204</v>
      </c>
      <c r="C381" s="2" t="s">
        <v>432</v>
      </c>
      <c r="D381" s="2" t="s">
        <v>433</v>
      </c>
      <c r="E381" s="2" t="s">
        <v>893</v>
      </c>
      <c r="F381" s="2" t="s">
        <v>139</v>
      </c>
      <c r="G381" s="3">
        <v>44256</v>
      </c>
      <c r="H381" s="3">
        <v>44620</v>
      </c>
      <c r="I381" s="3">
        <v>44309.999988425901</v>
      </c>
      <c r="J381" s="2" t="s">
        <v>1468</v>
      </c>
      <c r="K381" s="4">
        <v>78549</v>
      </c>
      <c r="L381" s="2" t="s">
        <v>165</v>
      </c>
    </row>
    <row r="382" spans="1:12" ht="14.25" customHeight="1" x14ac:dyDescent="0.25">
      <c r="A382" s="2" t="s">
        <v>1276</v>
      </c>
      <c r="B382" s="2" t="s">
        <v>1206</v>
      </c>
      <c r="C382" s="2" t="s">
        <v>432</v>
      </c>
      <c r="D382" s="2" t="s">
        <v>433</v>
      </c>
      <c r="E382" s="2" t="s">
        <v>893</v>
      </c>
      <c r="F382" s="2" t="s">
        <v>139</v>
      </c>
      <c r="G382" s="3">
        <v>44256</v>
      </c>
      <c r="H382" s="3">
        <v>44620</v>
      </c>
      <c r="I382" s="3">
        <v>44309.999988425901</v>
      </c>
      <c r="J382" s="2" t="s">
        <v>1469</v>
      </c>
      <c r="K382" s="4">
        <v>45898</v>
      </c>
      <c r="L382" s="2" t="s">
        <v>165</v>
      </c>
    </row>
    <row r="383" spans="1:12" ht="14.25" customHeight="1" x14ac:dyDescent="0.25">
      <c r="A383" s="2" t="s">
        <v>1276</v>
      </c>
      <c r="B383" s="2" t="s">
        <v>2202</v>
      </c>
      <c r="C383" s="2" t="s">
        <v>432</v>
      </c>
      <c r="D383" s="2" t="s">
        <v>433</v>
      </c>
      <c r="E383" s="2" t="s">
        <v>2203</v>
      </c>
      <c r="F383" s="2" t="s">
        <v>2200</v>
      </c>
      <c r="G383" s="3">
        <v>44378</v>
      </c>
      <c r="H383" s="3">
        <v>44742</v>
      </c>
      <c r="I383" s="3">
        <v>44377.999988425901</v>
      </c>
      <c r="J383" s="2" t="s">
        <v>2204</v>
      </c>
      <c r="K383" s="4">
        <v>117031</v>
      </c>
      <c r="L383" s="2" t="s">
        <v>230</v>
      </c>
    </row>
    <row r="384" spans="1:12" ht="14.25" customHeight="1" x14ac:dyDescent="0.25">
      <c r="A384" s="2" t="s">
        <v>1276</v>
      </c>
      <c r="B384" s="2" t="s">
        <v>2205</v>
      </c>
      <c r="C384" s="2" t="s">
        <v>432</v>
      </c>
      <c r="D384" s="2" t="s">
        <v>433</v>
      </c>
      <c r="E384" s="2" t="s">
        <v>2203</v>
      </c>
      <c r="F384" s="2" t="s">
        <v>2200</v>
      </c>
      <c r="G384" s="3">
        <v>44378</v>
      </c>
      <c r="H384" s="3">
        <v>44742</v>
      </c>
      <c r="I384" s="3">
        <v>44377.999988425901</v>
      </c>
      <c r="J384" s="2" t="s">
        <v>2206</v>
      </c>
      <c r="K384" s="4">
        <v>92572</v>
      </c>
      <c r="L384" s="2" t="s">
        <v>230</v>
      </c>
    </row>
    <row r="385" spans="1:12" ht="14.25" customHeight="1" x14ac:dyDescent="0.25">
      <c r="A385" s="2" t="s">
        <v>1069</v>
      </c>
      <c r="B385" s="2" t="s">
        <v>1123</v>
      </c>
      <c r="C385" s="2" t="s">
        <v>1030</v>
      </c>
      <c r="D385" s="2" t="s">
        <v>433</v>
      </c>
      <c r="E385" s="2" t="s">
        <v>1031</v>
      </c>
      <c r="F385" s="2" t="s">
        <v>1124</v>
      </c>
      <c r="G385" s="3">
        <v>44075</v>
      </c>
      <c r="H385" s="3">
        <v>44439</v>
      </c>
      <c r="I385" s="3">
        <v>44300.388217592597</v>
      </c>
      <c r="J385" s="2" t="s">
        <v>1125</v>
      </c>
      <c r="K385" s="4">
        <v>69461</v>
      </c>
      <c r="L385" s="2" t="s">
        <v>165</v>
      </c>
    </row>
    <row r="386" spans="1:12" ht="14.25" customHeight="1" x14ac:dyDescent="0.25">
      <c r="A386" s="2" t="s">
        <v>1276</v>
      </c>
      <c r="B386" s="2" t="s">
        <v>1123</v>
      </c>
      <c r="C386" s="2" t="s">
        <v>1030</v>
      </c>
      <c r="D386" s="2" t="s">
        <v>433</v>
      </c>
      <c r="E386" s="2" t="s">
        <v>1031</v>
      </c>
      <c r="F386" s="2" t="s">
        <v>1124</v>
      </c>
      <c r="G386" s="3">
        <v>44075</v>
      </c>
      <c r="H386" s="3">
        <v>44439</v>
      </c>
      <c r="I386" s="3">
        <v>44075.999988425901</v>
      </c>
      <c r="J386" s="2" t="s">
        <v>1415</v>
      </c>
      <c r="K386" s="4">
        <v>398750</v>
      </c>
      <c r="L386" s="2" t="s">
        <v>57</v>
      </c>
    </row>
    <row r="387" spans="1:12" ht="14.25" customHeight="1" x14ac:dyDescent="0.25">
      <c r="A387" s="2" t="s">
        <v>1276</v>
      </c>
      <c r="B387" s="2" t="s">
        <v>1831</v>
      </c>
      <c r="C387" s="2" t="s">
        <v>1030</v>
      </c>
      <c r="D387" s="2" t="s">
        <v>433</v>
      </c>
      <c r="E387" s="2" t="s">
        <v>1832</v>
      </c>
      <c r="F387" s="2" t="s">
        <v>1241</v>
      </c>
      <c r="G387" s="3">
        <v>44075</v>
      </c>
      <c r="H387" s="3">
        <v>44439</v>
      </c>
      <c r="I387" s="3">
        <v>44300.999988425901</v>
      </c>
      <c r="J387" s="2" t="s">
        <v>1833</v>
      </c>
      <c r="K387" s="4">
        <v>45422</v>
      </c>
      <c r="L387" s="2" t="s">
        <v>165</v>
      </c>
    </row>
    <row r="388" spans="1:12" ht="14.25" customHeight="1" x14ac:dyDescent="0.25">
      <c r="A388" s="2" t="s">
        <v>1276</v>
      </c>
      <c r="B388" s="2" t="s">
        <v>1929</v>
      </c>
      <c r="C388" s="2" t="s">
        <v>1030</v>
      </c>
      <c r="D388" s="2" t="s">
        <v>433</v>
      </c>
      <c r="E388" s="2" t="s">
        <v>1930</v>
      </c>
      <c r="F388" s="2" t="s">
        <v>1241</v>
      </c>
      <c r="G388" s="3">
        <v>44197</v>
      </c>
      <c r="H388" s="3">
        <v>44439</v>
      </c>
      <c r="I388" s="3">
        <v>44300.999988425901</v>
      </c>
      <c r="J388" s="2" t="s">
        <v>1931</v>
      </c>
      <c r="K388" s="4">
        <v>125862</v>
      </c>
      <c r="L388" s="2" t="s">
        <v>165</v>
      </c>
    </row>
    <row r="389" spans="1:12" ht="14.25" customHeight="1" x14ac:dyDescent="0.25">
      <c r="A389" s="2" t="s">
        <v>1276</v>
      </c>
      <c r="B389" s="2" t="s">
        <v>1986</v>
      </c>
      <c r="C389" s="2" t="s">
        <v>1987</v>
      </c>
      <c r="D389" s="2" t="s">
        <v>1988</v>
      </c>
      <c r="E389" s="2" t="s">
        <v>1989</v>
      </c>
      <c r="F389" s="2" t="s">
        <v>1990</v>
      </c>
      <c r="G389" s="3">
        <v>43891</v>
      </c>
      <c r="H389" s="3">
        <v>44150</v>
      </c>
      <c r="I389" s="3">
        <v>44217.999988425901</v>
      </c>
      <c r="J389" s="2" t="s">
        <v>1991</v>
      </c>
      <c r="K389" s="4">
        <v>5728.84</v>
      </c>
      <c r="L389" s="2" t="s">
        <v>50</v>
      </c>
    </row>
    <row r="390" spans="1:12" ht="14.25" customHeight="1" x14ac:dyDescent="0.25">
      <c r="A390" s="2" t="s">
        <v>1069</v>
      </c>
      <c r="B390" s="2" t="s">
        <v>1129</v>
      </c>
      <c r="C390" s="2" t="s">
        <v>1130</v>
      </c>
      <c r="D390" s="2" t="s">
        <v>1131</v>
      </c>
      <c r="E390" s="2" t="s">
        <v>1132</v>
      </c>
      <c r="F390" s="2" t="s">
        <v>139</v>
      </c>
      <c r="G390" s="3">
        <v>44084</v>
      </c>
      <c r="H390" s="3">
        <v>45169</v>
      </c>
      <c r="I390" s="3">
        <v>44291.471782407403</v>
      </c>
      <c r="J390" s="2" t="s">
        <v>1133</v>
      </c>
      <c r="K390" s="4">
        <v>30919</v>
      </c>
      <c r="L390" s="2" t="s">
        <v>165</v>
      </c>
    </row>
    <row r="391" spans="1:12" ht="14.25" customHeight="1" x14ac:dyDescent="0.25">
      <c r="A391" s="2" t="s">
        <v>1276</v>
      </c>
      <c r="B391" s="2" t="s">
        <v>1129</v>
      </c>
      <c r="C391" s="2" t="s">
        <v>1130</v>
      </c>
      <c r="D391" s="2" t="s">
        <v>1131</v>
      </c>
      <c r="E391" s="2" t="s">
        <v>1132</v>
      </c>
      <c r="F391" s="2" t="s">
        <v>139</v>
      </c>
      <c r="G391" s="3">
        <v>44084</v>
      </c>
      <c r="H391" s="3">
        <v>45169</v>
      </c>
      <c r="I391" s="3">
        <v>44092.999988425901</v>
      </c>
      <c r="J391" s="2" t="s">
        <v>1424</v>
      </c>
      <c r="K391" s="4">
        <v>422005</v>
      </c>
      <c r="L391" s="2" t="s">
        <v>57</v>
      </c>
    </row>
    <row r="392" spans="1:12" ht="14.25" customHeight="1" x14ac:dyDescent="0.25">
      <c r="A392" s="2" t="s">
        <v>878</v>
      </c>
      <c r="B392" s="2" t="s">
        <v>915</v>
      </c>
      <c r="C392" s="2" t="s">
        <v>916</v>
      </c>
      <c r="D392" s="2" t="s">
        <v>917</v>
      </c>
      <c r="E392" s="2" t="s">
        <v>918</v>
      </c>
      <c r="F392" s="2" t="s">
        <v>558</v>
      </c>
      <c r="G392" s="3">
        <v>43831</v>
      </c>
      <c r="H392" s="3">
        <v>44804</v>
      </c>
      <c r="I392" s="3">
        <v>44131.409224536997</v>
      </c>
      <c r="J392" s="2" t="s">
        <v>919</v>
      </c>
      <c r="K392" s="4">
        <v>-96000</v>
      </c>
      <c r="L392" s="2" t="s">
        <v>77</v>
      </c>
    </row>
    <row r="393" spans="1:12" ht="14.25" customHeight="1" x14ac:dyDescent="0.25">
      <c r="A393" s="2" t="s">
        <v>1276</v>
      </c>
      <c r="B393" s="2" t="s">
        <v>1781</v>
      </c>
      <c r="C393" s="2" t="s">
        <v>1782</v>
      </c>
      <c r="D393" s="2" t="s">
        <v>1783</v>
      </c>
      <c r="E393" s="2" t="s">
        <v>1784</v>
      </c>
      <c r="F393" s="2" t="s">
        <v>1785</v>
      </c>
      <c r="G393" s="3">
        <v>44013</v>
      </c>
      <c r="H393" s="3">
        <v>44377</v>
      </c>
      <c r="I393" s="3">
        <v>44077.999988425901</v>
      </c>
      <c r="J393" s="2" t="s">
        <v>1786</v>
      </c>
      <c r="K393" s="4">
        <v>53331.48</v>
      </c>
      <c r="L393" s="2" t="s">
        <v>57</v>
      </c>
    </row>
    <row r="394" spans="1:12" ht="14.25" customHeight="1" x14ac:dyDescent="0.25">
      <c r="A394" s="2" t="s">
        <v>64</v>
      </c>
      <c r="B394" s="2" t="s">
        <v>755</v>
      </c>
      <c r="C394" s="2" t="s">
        <v>756</v>
      </c>
      <c r="D394" s="2" t="s">
        <v>137</v>
      </c>
      <c r="E394" s="2" t="s">
        <v>757</v>
      </c>
      <c r="F394" s="2" t="s">
        <v>750</v>
      </c>
      <c r="G394" s="3">
        <v>43344</v>
      </c>
      <c r="H394" s="3">
        <v>44561</v>
      </c>
      <c r="I394" s="3">
        <v>44064.999988425901</v>
      </c>
      <c r="J394" s="2" t="s">
        <v>758</v>
      </c>
      <c r="K394" s="4">
        <v>46000</v>
      </c>
      <c r="L394" s="2" t="s">
        <v>33</v>
      </c>
    </row>
    <row r="395" spans="1:12" ht="14.25" customHeight="1" x14ac:dyDescent="0.25">
      <c r="A395" s="2" t="s">
        <v>1276</v>
      </c>
      <c r="B395" s="2" t="s">
        <v>2207</v>
      </c>
      <c r="C395" s="2" t="s">
        <v>756</v>
      </c>
      <c r="D395" s="2" t="s">
        <v>137</v>
      </c>
      <c r="E395" s="2" t="s">
        <v>2208</v>
      </c>
      <c r="F395" s="2" t="s">
        <v>2209</v>
      </c>
      <c r="G395" s="3">
        <v>42856</v>
      </c>
      <c r="H395" s="3">
        <v>44135</v>
      </c>
      <c r="I395" s="3">
        <v>44193.658530092602</v>
      </c>
      <c r="J395" s="2" t="s">
        <v>175</v>
      </c>
      <c r="K395" s="4">
        <v>6563</v>
      </c>
      <c r="L395" s="2" t="s">
        <v>44</v>
      </c>
    </row>
    <row r="396" spans="1:12" ht="14.25" customHeight="1" x14ac:dyDescent="0.25">
      <c r="A396" s="2" t="s">
        <v>1276</v>
      </c>
      <c r="B396" s="2" t="s">
        <v>1421</v>
      </c>
      <c r="C396" s="2" t="s">
        <v>950</v>
      </c>
      <c r="D396" s="2" t="s">
        <v>137</v>
      </c>
      <c r="E396" s="2" t="s">
        <v>1422</v>
      </c>
      <c r="F396" s="2" t="s">
        <v>162</v>
      </c>
      <c r="G396" s="3">
        <v>44085</v>
      </c>
      <c r="H396" s="3">
        <v>44804</v>
      </c>
      <c r="I396" s="3">
        <v>44090.999988425901</v>
      </c>
      <c r="J396" s="2" t="s">
        <v>1423</v>
      </c>
      <c r="K396" s="4">
        <v>440715</v>
      </c>
      <c r="L396" s="2" t="s">
        <v>57</v>
      </c>
    </row>
    <row r="397" spans="1:12" ht="14.25" customHeight="1" x14ac:dyDescent="0.25">
      <c r="A397" s="2" t="s">
        <v>64</v>
      </c>
      <c r="B397" s="2" t="s">
        <v>135</v>
      </c>
      <c r="C397" s="2" t="s">
        <v>136</v>
      </c>
      <c r="D397" s="2" t="s">
        <v>137</v>
      </c>
      <c r="E397" s="2" t="s">
        <v>138</v>
      </c>
      <c r="F397" s="2" t="s">
        <v>139</v>
      </c>
      <c r="G397" s="3">
        <v>42951</v>
      </c>
      <c r="H397" s="3">
        <v>44773</v>
      </c>
      <c r="I397" s="3">
        <v>44026.999988425901</v>
      </c>
      <c r="J397" s="2" t="s">
        <v>140</v>
      </c>
      <c r="K397" s="4">
        <v>360526</v>
      </c>
      <c r="L397" s="2" t="s">
        <v>71</v>
      </c>
    </row>
    <row r="398" spans="1:12" ht="14.25" customHeight="1" x14ac:dyDescent="0.25">
      <c r="A398" s="2" t="s">
        <v>64</v>
      </c>
      <c r="B398" s="2" t="s">
        <v>787</v>
      </c>
      <c r="C398" s="2" t="s">
        <v>788</v>
      </c>
      <c r="D398" s="2" t="s">
        <v>137</v>
      </c>
      <c r="E398" s="2" t="s">
        <v>789</v>
      </c>
      <c r="F398" s="2" t="s">
        <v>750</v>
      </c>
      <c r="G398" s="3">
        <v>43983</v>
      </c>
      <c r="H398" s="3">
        <v>45443</v>
      </c>
      <c r="I398" s="3">
        <v>44369.999988425901</v>
      </c>
      <c r="J398" s="2" t="s">
        <v>790</v>
      </c>
      <c r="K398" s="4">
        <v>327884</v>
      </c>
      <c r="L398" s="2" t="s">
        <v>230</v>
      </c>
    </row>
    <row r="399" spans="1:12" ht="14.25" customHeight="1" x14ac:dyDescent="0.25">
      <c r="A399" s="2" t="s">
        <v>64</v>
      </c>
      <c r="B399" s="2" t="s">
        <v>791</v>
      </c>
      <c r="C399" s="2" t="s">
        <v>788</v>
      </c>
      <c r="D399" s="2" t="s">
        <v>137</v>
      </c>
      <c r="E399" s="2" t="s">
        <v>789</v>
      </c>
      <c r="F399" s="2" t="s">
        <v>750</v>
      </c>
      <c r="G399" s="3">
        <v>43983</v>
      </c>
      <c r="H399" s="3">
        <v>45443</v>
      </c>
      <c r="I399" s="3">
        <v>44365.999988425901</v>
      </c>
      <c r="J399" s="2" t="s">
        <v>792</v>
      </c>
      <c r="K399" s="4">
        <v>226127</v>
      </c>
      <c r="L399" s="2" t="s">
        <v>230</v>
      </c>
    </row>
    <row r="400" spans="1:12" ht="14.25" customHeight="1" x14ac:dyDescent="0.25">
      <c r="A400" s="2" t="s">
        <v>64</v>
      </c>
      <c r="B400" s="2" t="s">
        <v>791</v>
      </c>
      <c r="C400" s="2" t="s">
        <v>788</v>
      </c>
      <c r="D400" s="2" t="s">
        <v>137</v>
      </c>
      <c r="E400" s="2" t="s">
        <v>789</v>
      </c>
      <c r="F400" s="2" t="s">
        <v>750</v>
      </c>
      <c r="G400" s="3">
        <v>43983</v>
      </c>
      <c r="H400" s="3">
        <v>45443</v>
      </c>
      <c r="I400" s="3">
        <v>44369.999988425901</v>
      </c>
      <c r="J400" s="2" t="s">
        <v>793</v>
      </c>
      <c r="K400" s="4">
        <v>31013</v>
      </c>
      <c r="L400" s="2" t="s">
        <v>230</v>
      </c>
    </row>
    <row r="401" spans="1:12" ht="14.25" customHeight="1" x14ac:dyDescent="0.25">
      <c r="A401" s="2" t="s">
        <v>965</v>
      </c>
      <c r="B401" s="2" t="s">
        <v>791</v>
      </c>
      <c r="C401" s="2" t="s">
        <v>788</v>
      </c>
      <c r="D401" s="2" t="s">
        <v>137</v>
      </c>
      <c r="E401" s="2" t="s">
        <v>789</v>
      </c>
      <c r="F401" s="2" t="s">
        <v>750</v>
      </c>
      <c r="G401" s="3">
        <v>43983</v>
      </c>
      <c r="H401" s="3">
        <v>45443</v>
      </c>
      <c r="I401" s="3">
        <v>44368.456932870402</v>
      </c>
      <c r="J401" s="2" t="s">
        <v>1060</v>
      </c>
      <c r="K401" s="4">
        <v>-226127</v>
      </c>
      <c r="L401" s="2" t="s">
        <v>230</v>
      </c>
    </row>
    <row r="402" spans="1:12" ht="14.25" customHeight="1" x14ac:dyDescent="0.25">
      <c r="A402" s="2" t="s">
        <v>64</v>
      </c>
      <c r="B402" s="2" t="s">
        <v>851</v>
      </c>
      <c r="C402" s="2" t="s">
        <v>852</v>
      </c>
      <c r="D402" s="2" t="s">
        <v>137</v>
      </c>
      <c r="E402" s="2" t="s">
        <v>853</v>
      </c>
      <c r="F402" s="2" t="s">
        <v>558</v>
      </c>
      <c r="G402" s="3">
        <v>42095</v>
      </c>
      <c r="H402" s="3">
        <v>44742</v>
      </c>
      <c r="I402" s="3">
        <v>44186.999988425901</v>
      </c>
      <c r="J402" s="2" t="s">
        <v>854</v>
      </c>
      <c r="K402" s="4">
        <v>83661</v>
      </c>
      <c r="L402" s="2" t="s">
        <v>44</v>
      </c>
    </row>
    <row r="403" spans="1:12" ht="14.25" customHeight="1" x14ac:dyDescent="0.25">
      <c r="A403" s="2" t="s">
        <v>64</v>
      </c>
      <c r="B403" s="2" t="s">
        <v>851</v>
      </c>
      <c r="C403" s="2" t="s">
        <v>852</v>
      </c>
      <c r="D403" s="2" t="s">
        <v>137</v>
      </c>
      <c r="E403" s="2" t="s">
        <v>853</v>
      </c>
      <c r="F403" s="2" t="s">
        <v>558</v>
      </c>
      <c r="G403" s="3">
        <v>42095</v>
      </c>
      <c r="H403" s="3">
        <v>44742</v>
      </c>
      <c r="I403" s="3">
        <v>44187.999988425901</v>
      </c>
      <c r="J403" s="2" t="s">
        <v>855</v>
      </c>
      <c r="K403" s="4">
        <v>180000</v>
      </c>
      <c r="L403" s="2" t="s">
        <v>44</v>
      </c>
    </row>
    <row r="404" spans="1:12" ht="14.25" customHeight="1" x14ac:dyDescent="0.25">
      <c r="A404" s="2" t="s">
        <v>64</v>
      </c>
      <c r="B404" s="2" t="s">
        <v>851</v>
      </c>
      <c r="C404" s="2" t="s">
        <v>852</v>
      </c>
      <c r="D404" s="2" t="s">
        <v>137</v>
      </c>
      <c r="E404" s="2" t="s">
        <v>853</v>
      </c>
      <c r="F404" s="2" t="s">
        <v>558</v>
      </c>
      <c r="G404" s="3">
        <v>42095</v>
      </c>
      <c r="H404" s="3">
        <v>44742</v>
      </c>
      <c r="I404" s="3">
        <v>44202.999988425901</v>
      </c>
      <c r="J404" s="2" t="s">
        <v>856</v>
      </c>
      <c r="K404" s="4">
        <v>10400</v>
      </c>
      <c r="L404" s="2" t="s">
        <v>50</v>
      </c>
    </row>
    <row r="405" spans="1:12" ht="14.25" customHeight="1" x14ac:dyDescent="0.25">
      <c r="A405" s="2" t="s">
        <v>64</v>
      </c>
      <c r="B405" s="2" t="s">
        <v>159</v>
      </c>
      <c r="C405" s="2" t="s">
        <v>160</v>
      </c>
      <c r="D405" s="2" t="s">
        <v>137</v>
      </c>
      <c r="E405" s="2" t="s">
        <v>161</v>
      </c>
      <c r="F405" s="2" t="s">
        <v>162</v>
      </c>
      <c r="G405" s="3">
        <v>43101</v>
      </c>
      <c r="H405" s="3">
        <v>44926</v>
      </c>
      <c r="I405" s="3">
        <v>44201.999988425901</v>
      </c>
      <c r="J405" s="2" t="s">
        <v>163</v>
      </c>
      <c r="K405" s="4">
        <v>266059</v>
      </c>
      <c r="L405" s="2" t="s">
        <v>50</v>
      </c>
    </row>
    <row r="406" spans="1:12" ht="14.25" customHeight="1" x14ac:dyDescent="0.25">
      <c r="A406" s="2" t="s">
        <v>64</v>
      </c>
      <c r="B406" s="2" t="s">
        <v>159</v>
      </c>
      <c r="C406" s="2" t="s">
        <v>160</v>
      </c>
      <c r="D406" s="2" t="s">
        <v>137</v>
      </c>
      <c r="E406" s="2" t="s">
        <v>161</v>
      </c>
      <c r="F406" s="2" t="s">
        <v>162</v>
      </c>
      <c r="G406" s="3">
        <v>43101</v>
      </c>
      <c r="H406" s="3">
        <v>44926</v>
      </c>
      <c r="I406" s="3">
        <v>44305.516562500001</v>
      </c>
      <c r="J406" s="2" t="s">
        <v>164</v>
      </c>
      <c r="K406" s="4">
        <v>23650</v>
      </c>
      <c r="L406" s="2" t="s">
        <v>165</v>
      </c>
    </row>
    <row r="407" spans="1:12" ht="14.25" customHeight="1" x14ac:dyDescent="0.25">
      <c r="A407" s="2" t="s">
        <v>64</v>
      </c>
      <c r="B407" s="2" t="s">
        <v>752</v>
      </c>
      <c r="C407" s="2" t="s">
        <v>160</v>
      </c>
      <c r="D407" s="2" t="s">
        <v>137</v>
      </c>
      <c r="E407" s="2" t="s">
        <v>753</v>
      </c>
      <c r="F407" s="2" t="s">
        <v>750</v>
      </c>
      <c r="G407" s="3">
        <v>43235</v>
      </c>
      <c r="H407" s="3">
        <v>45046</v>
      </c>
      <c r="I407" s="3">
        <v>44368.999988425901</v>
      </c>
      <c r="J407" s="2" t="s">
        <v>754</v>
      </c>
      <c r="K407" s="4">
        <v>85699</v>
      </c>
      <c r="L407" s="2" t="s">
        <v>230</v>
      </c>
    </row>
    <row r="408" spans="1:12" ht="14.25" customHeight="1" x14ac:dyDescent="0.25">
      <c r="A408" s="2" t="s">
        <v>1276</v>
      </c>
      <c r="B408" s="2" t="s">
        <v>2585</v>
      </c>
      <c r="C408" s="2" t="s">
        <v>2586</v>
      </c>
      <c r="D408" s="2" t="s">
        <v>137</v>
      </c>
      <c r="E408" s="2" t="s">
        <v>2587</v>
      </c>
      <c r="F408" s="2" t="s">
        <v>2588</v>
      </c>
      <c r="G408" s="3">
        <v>44013</v>
      </c>
      <c r="H408" s="3">
        <v>44742</v>
      </c>
      <c r="I408" s="3">
        <v>44062.999988425901</v>
      </c>
      <c r="J408" s="2" t="s">
        <v>2589</v>
      </c>
      <c r="K408" s="4">
        <v>386820</v>
      </c>
      <c r="L408" s="2" t="s">
        <v>33</v>
      </c>
    </row>
    <row r="409" spans="1:12" ht="14.25" customHeight="1" x14ac:dyDescent="0.25">
      <c r="A409" s="2" t="s">
        <v>1276</v>
      </c>
      <c r="B409" s="2" t="s">
        <v>2179</v>
      </c>
      <c r="C409" s="2" t="s">
        <v>2180</v>
      </c>
      <c r="D409" s="2" t="s">
        <v>137</v>
      </c>
      <c r="E409" s="2" t="s">
        <v>2181</v>
      </c>
      <c r="F409" s="2" t="s">
        <v>2182</v>
      </c>
      <c r="G409" s="3">
        <v>44317</v>
      </c>
      <c r="H409" s="3">
        <v>44681</v>
      </c>
      <c r="I409" s="3">
        <v>44369.999988425901</v>
      </c>
      <c r="J409" s="2" t="s">
        <v>2183</v>
      </c>
      <c r="K409" s="4">
        <v>120000</v>
      </c>
      <c r="L409" s="2" t="s">
        <v>230</v>
      </c>
    </row>
    <row r="410" spans="1:12" ht="14.25" customHeight="1" x14ac:dyDescent="0.25">
      <c r="A410" s="2" t="s">
        <v>64</v>
      </c>
      <c r="B410" s="2" t="s">
        <v>308</v>
      </c>
      <c r="C410" s="2" t="s">
        <v>309</v>
      </c>
      <c r="D410" s="2" t="s">
        <v>137</v>
      </c>
      <c r="E410" s="2" t="s">
        <v>310</v>
      </c>
      <c r="F410" s="2" t="s">
        <v>311</v>
      </c>
      <c r="G410" s="3">
        <v>42795</v>
      </c>
      <c r="H410" s="3">
        <v>44985</v>
      </c>
      <c r="I410" s="3">
        <v>44089.999988425901</v>
      </c>
      <c r="J410" s="2" t="s">
        <v>312</v>
      </c>
      <c r="K410" s="4">
        <v>14238</v>
      </c>
      <c r="L410" s="2" t="s">
        <v>57</v>
      </c>
    </row>
    <row r="411" spans="1:12" ht="14.25" customHeight="1" x14ac:dyDescent="0.25">
      <c r="A411" s="2" t="s">
        <v>64</v>
      </c>
      <c r="B411" s="2" t="s">
        <v>308</v>
      </c>
      <c r="C411" s="2" t="s">
        <v>309</v>
      </c>
      <c r="D411" s="2" t="s">
        <v>137</v>
      </c>
      <c r="E411" s="2" t="s">
        <v>310</v>
      </c>
      <c r="F411" s="2" t="s">
        <v>311</v>
      </c>
      <c r="G411" s="3">
        <v>42795</v>
      </c>
      <c r="H411" s="3">
        <v>44985</v>
      </c>
      <c r="I411" s="3">
        <v>44272.999988425901</v>
      </c>
      <c r="J411" s="2" t="s">
        <v>313</v>
      </c>
      <c r="K411" s="4">
        <v>5762</v>
      </c>
      <c r="L411" s="2" t="s">
        <v>26</v>
      </c>
    </row>
    <row r="412" spans="1:12" ht="14.25" customHeight="1" x14ac:dyDescent="0.25">
      <c r="A412" s="2" t="s">
        <v>64</v>
      </c>
      <c r="B412" s="2" t="s">
        <v>665</v>
      </c>
      <c r="C412" s="2" t="s">
        <v>666</v>
      </c>
      <c r="D412" s="2" t="s">
        <v>137</v>
      </c>
      <c r="E412" s="2" t="s">
        <v>667</v>
      </c>
      <c r="F412" s="2" t="s">
        <v>668</v>
      </c>
      <c r="G412" s="3">
        <v>43605</v>
      </c>
      <c r="H412" s="3">
        <v>45000</v>
      </c>
      <c r="I412" s="3">
        <v>44181.999988425901</v>
      </c>
      <c r="J412" s="2" t="s">
        <v>669</v>
      </c>
      <c r="K412" s="4">
        <v>10000</v>
      </c>
      <c r="L412" s="2" t="s">
        <v>44</v>
      </c>
    </row>
    <row r="413" spans="1:12" ht="14.25" customHeight="1" x14ac:dyDescent="0.25">
      <c r="A413" s="2" t="s">
        <v>64</v>
      </c>
      <c r="B413" s="2" t="s">
        <v>740</v>
      </c>
      <c r="C413" s="2" t="s">
        <v>741</v>
      </c>
      <c r="D413" s="2" t="s">
        <v>137</v>
      </c>
      <c r="E413" s="2" t="s">
        <v>742</v>
      </c>
      <c r="F413" s="2" t="s">
        <v>256</v>
      </c>
      <c r="G413" s="3">
        <v>42632</v>
      </c>
      <c r="H413" s="3">
        <v>44457</v>
      </c>
      <c r="I413" s="3">
        <v>44075.999988425901</v>
      </c>
      <c r="J413" s="2" t="s">
        <v>743</v>
      </c>
      <c r="K413" s="4">
        <v>17251</v>
      </c>
      <c r="L413" s="2" t="s">
        <v>57</v>
      </c>
    </row>
    <row r="414" spans="1:12" ht="14.25" customHeight="1" x14ac:dyDescent="0.25">
      <c r="A414" s="2" t="s">
        <v>1276</v>
      </c>
      <c r="B414" s="2" t="s">
        <v>2338</v>
      </c>
      <c r="C414" s="2" t="s">
        <v>741</v>
      </c>
      <c r="D414" s="2" t="s">
        <v>137</v>
      </c>
      <c r="E414" s="2" t="s">
        <v>2339</v>
      </c>
      <c r="F414" s="2" t="s">
        <v>2340</v>
      </c>
      <c r="G414" s="3">
        <v>44242</v>
      </c>
      <c r="H414" s="3">
        <v>45443</v>
      </c>
      <c r="I414" s="3">
        <v>44238.999988425901</v>
      </c>
      <c r="J414" s="2" t="s">
        <v>2341</v>
      </c>
      <c r="K414" s="4">
        <v>38521</v>
      </c>
      <c r="L414" s="2" t="s">
        <v>19</v>
      </c>
    </row>
    <row r="415" spans="1:12" ht="14.25" customHeight="1" x14ac:dyDescent="0.25">
      <c r="A415" s="2" t="s">
        <v>64</v>
      </c>
      <c r="B415" s="2" t="s">
        <v>862</v>
      </c>
      <c r="C415" s="2" t="s">
        <v>863</v>
      </c>
      <c r="D415" s="2" t="s">
        <v>137</v>
      </c>
      <c r="E415" s="2" t="s">
        <v>864</v>
      </c>
      <c r="F415" s="2" t="s">
        <v>558</v>
      </c>
      <c r="G415" s="3">
        <v>42461</v>
      </c>
      <c r="H415" s="3">
        <v>44773</v>
      </c>
      <c r="I415" s="3">
        <v>44295.999988425901</v>
      </c>
      <c r="J415" s="2" t="s">
        <v>865</v>
      </c>
      <c r="K415" s="4">
        <v>48700</v>
      </c>
      <c r="L415" s="2" t="s">
        <v>165</v>
      </c>
    </row>
    <row r="416" spans="1:12" ht="14.25" customHeight="1" x14ac:dyDescent="0.25">
      <c r="A416" s="2" t="s">
        <v>1276</v>
      </c>
      <c r="B416" s="2" t="s">
        <v>2454</v>
      </c>
      <c r="C416" s="2" t="s">
        <v>2455</v>
      </c>
      <c r="D416" s="2" t="s">
        <v>137</v>
      </c>
      <c r="E416" s="2" t="s">
        <v>2456</v>
      </c>
      <c r="F416" s="2" t="s">
        <v>750</v>
      </c>
      <c r="G416" s="3">
        <v>44075</v>
      </c>
      <c r="H416" s="3">
        <v>44804</v>
      </c>
      <c r="I416" s="3">
        <v>44025.999988425901</v>
      </c>
      <c r="J416" s="2" t="s">
        <v>2457</v>
      </c>
      <c r="K416" s="4">
        <v>46000</v>
      </c>
      <c r="L416" s="2" t="s">
        <v>71</v>
      </c>
    </row>
    <row r="417" spans="1:12" ht="14.25" customHeight="1" x14ac:dyDescent="0.25">
      <c r="A417" s="2" t="s">
        <v>64</v>
      </c>
      <c r="B417" s="2" t="s">
        <v>425</v>
      </c>
      <c r="C417" s="2" t="s">
        <v>426</v>
      </c>
      <c r="D417" s="2" t="s">
        <v>137</v>
      </c>
      <c r="E417" s="2" t="s">
        <v>427</v>
      </c>
      <c r="F417" s="2" t="s">
        <v>428</v>
      </c>
      <c r="G417" s="3">
        <v>43709</v>
      </c>
      <c r="H417" s="3">
        <v>44804</v>
      </c>
      <c r="I417" s="3">
        <v>44245.999988425901</v>
      </c>
      <c r="J417" s="2" t="s">
        <v>429</v>
      </c>
      <c r="K417" s="4">
        <v>9017</v>
      </c>
      <c r="L417" s="2" t="s">
        <v>19</v>
      </c>
    </row>
    <row r="418" spans="1:12" ht="14.25" customHeight="1" x14ac:dyDescent="0.25">
      <c r="A418" s="2" t="s">
        <v>64</v>
      </c>
      <c r="B418" s="2" t="s">
        <v>425</v>
      </c>
      <c r="C418" s="2" t="s">
        <v>426</v>
      </c>
      <c r="D418" s="2" t="s">
        <v>137</v>
      </c>
      <c r="E418" s="2" t="s">
        <v>427</v>
      </c>
      <c r="F418" s="2" t="s">
        <v>428</v>
      </c>
      <c r="G418" s="3">
        <v>43709</v>
      </c>
      <c r="H418" s="3">
        <v>44804</v>
      </c>
      <c r="I418" s="3">
        <v>44295.999988425901</v>
      </c>
      <c r="J418" s="2" t="s">
        <v>430</v>
      </c>
      <c r="K418" s="4">
        <v>85017</v>
      </c>
      <c r="L418" s="2" t="s">
        <v>165</v>
      </c>
    </row>
    <row r="419" spans="1:12" ht="14.25" customHeight="1" x14ac:dyDescent="0.25">
      <c r="A419" s="2" t="s">
        <v>64</v>
      </c>
      <c r="B419" s="2" t="s">
        <v>447</v>
      </c>
      <c r="C419" s="2" t="s">
        <v>426</v>
      </c>
      <c r="D419" s="2" t="s">
        <v>137</v>
      </c>
      <c r="E419" s="2" t="s">
        <v>448</v>
      </c>
      <c r="F419" s="2" t="s">
        <v>449</v>
      </c>
      <c r="G419" s="3">
        <v>43831</v>
      </c>
      <c r="H419" s="3">
        <v>44561</v>
      </c>
      <c r="I419" s="3">
        <v>44203.999988425901</v>
      </c>
      <c r="J419" s="2" t="s">
        <v>450</v>
      </c>
      <c r="K419" s="4">
        <v>78084</v>
      </c>
      <c r="L419" s="2" t="s">
        <v>50</v>
      </c>
    </row>
    <row r="420" spans="1:12" ht="14.25" customHeight="1" x14ac:dyDescent="0.25">
      <c r="A420" s="2" t="s">
        <v>1276</v>
      </c>
      <c r="B420" s="2" t="s">
        <v>1425</v>
      </c>
      <c r="C420" s="2" t="s">
        <v>1426</v>
      </c>
      <c r="D420" s="2" t="s">
        <v>137</v>
      </c>
      <c r="E420" s="2" t="s">
        <v>1427</v>
      </c>
      <c r="F420" s="2" t="s">
        <v>170</v>
      </c>
      <c r="G420" s="3">
        <v>44088</v>
      </c>
      <c r="H420" s="3">
        <v>45169</v>
      </c>
      <c r="I420" s="3">
        <v>44097.999988425901</v>
      </c>
      <c r="J420" s="2" t="s">
        <v>1428</v>
      </c>
      <c r="K420" s="4">
        <v>431713</v>
      </c>
      <c r="L420" s="2" t="s">
        <v>57</v>
      </c>
    </row>
    <row r="421" spans="1:12" ht="14.25" customHeight="1" x14ac:dyDescent="0.25">
      <c r="A421" s="2" t="s">
        <v>64</v>
      </c>
      <c r="B421" s="2" t="s">
        <v>589</v>
      </c>
      <c r="C421" s="2" t="s">
        <v>590</v>
      </c>
      <c r="D421" s="2" t="s">
        <v>591</v>
      </c>
      <c r="E421" s="2" t="s">
        <v>592</v>
      </c>
      <c r="F421" s="2" t="s">
        <v>593</v>
      </c>
      <c r="G421" s="3">
        <v>43952</v>
      </c>
      <c r="H421" s="3">
        <v>44500</v>
      </c>
      <c r="I421" s="3">
        <v>44343.999988425901</v>
      </c>
      <c r="J421" s="2" t="s">
        <v>594</v>
      </c>
      <c r="K421" s="4">
        <v>7000</v>
      </c>
      <c r="L421" s="2" t="s">
        <v>230</v>
      </c>
    </row>
    <row r="422" spans="1:12" ht="14.25" customHeight="1" x14ac:dyDescent="0.25">
      <c r="A422" s="2" t="s">
        <v>878</v>
      </c>
      <c r="B422" s="2" t="s">
        <v>956</v>
      </c>
      <c r="C422" s="2" t="s">
        <v>590</v>
      </c>
      <c r="D422" s="2" t="s">
        <v>591</v>
      </c>
      <c r="E422" s="2" t="s">
        <v>957</v>
      </c>
      <c r="F422" s="2" t="s">
        <v>750</v>
      </c>
      <c r="G422" s="3">
        <v>43344</v>
      </c>
      <c r="H422" s="3">
        <v>45169</v>
      </c>
      <c r="I422" s="3">
        <v>44125.384722222203</v>
      </c>
      <c r="J422" s="2" t="s">
        <v>958</v>
      </c>
      <c r="K422" s="4">
        <v>-9105</v>
      </c>
      <c r="L422" s="2" t="s">
        <v>77</v>
      </c>
    </row>
    <row r="423" spans="1:12" ht="14.25" customHeight="1" x14ac:dyDescent="0.25">
      <c r="A423" s="2" t="s">
        <v>1276</v>
      </c>
      <c r="B423" s="2" t="s">
        <v>589</v>
      </c>
      <c r="C423" s="2" t="s">
        <v>590</v>
      </c>
      <c r="D423" s="2" t="s">
        <v>591</v>
      </c>
      <c r="E423" s="2" t="s">
        <v>592</v>
      </c>
      <c r="F423" s="2" t="s">
        <v>593</v>
      </c>
      <c r="G423" s="3">
        <v>43952</v>
      </c>
      <c r="H423" s="3">
        <v>44500</v>
      </c>
      <c r="I423" s="3">
        <v>44034.999988425901</v>
      </c>
      <c r="J423" s="2" t="s">
        <v>2232</v>
      </c>
      <c r="K423" s="4">
        <v>75447</v>
      </c>
      <c r="L423" s="2" t="s">
        <v>71</v>
      </c>
    </row>
    <row r="424" spans="1:12" ht="14.25" customHeight="1" x14ac:dyDescent="0.25">
      <c r="A424" s="2" t="s">
        <v>1276</v>
      </c>
      <c r="B424" s="2" t="s">
        <v>956</v>
      </c>
      <c r="C424" s="2" t="s">
        <v>590</v>
      </c>
      <c r="D424" s="2" t="s">
        <v>591</v>
      </c>
      <c r="E424" s="2" t="s">
        <v>957</v>
      </c>
      <c r="F424" s="2" t="s">
        <v>750</v>
      </c>
      <c r="G424" s="3">
        <v>43344</v>
      </c>
      <c r="H424" s="3">
        <v>45169</v>
      </c>
      <c r="I424" s="3">
        <v>44193.660555555602</v>
      </c>
      <c r="J424" s="2" t="s">
        <v>175</v>
      </c>
      <c r="K424" s="4">
        <v>9105</v>
      </c>
      <c r="L424" s="2" t="s">
        <v>44</v>
      </c>
    </row>
    <row r="425" spans="1:12" ht="14.25" customHeight="1" x14ac:dyDescent="0.25">
      <c r="A425" s="2" t="s">
        <v>1276</v>
      </c>
      <c r="B425" s="2" t="s">
        <v>1318</v>
      </c>
      <c r="C425" s="2" t="s">
        <v>1319</v>
      </c>
      <c r="D425" s="2" t="s">
        <v>1320</v>
      </c>
      <c r="E425" s="2" t="s">
        <v>1321</v>
      </c>
      <c r="F425" s="2" t="s">
        <v>1322</v>
      </c>
      <c r="G425" s="3">
        <v>43739</v>
      </c>
      <c r="H425" s="3">
        <v>44834</v>
      </c>
      <c r="I425" s="3">
        <v>44042.999988425901</v>
      </c>
      <c r="J425" s="2" t="s">
        <v>1323</v>
      </c>
      <c r="K425" s="4">
        <v>24000</v>
      </c>
      <c r="L425" s="2" t="s">
        <v>71</v>
      </c>
    </row>
    <row r="426" spans="1:12" ht="14.25" customHeight="1" x14ac:dyDescent="0.25">
      <c r="A426" s="2" t="s">
        <v>1069</v>
      </c>
      <c r="B426" s="2" t="s">
        <v>1077</v>
      </c>
      <c r="C426" s="2" t="s">
        <v>1078</v>
      </c>
      <c r="D426" s="2" t="s">
        <v>1079</v>
      </c>
      <c r="E426" s="2" t="s">
        <v>1080</v>
      </c>
      <c r="F426" s="2" t="s">
        <v>189</v>
      </c>
      <c r="G426" s="3">
        <v>43373</v>
      </c>
      <c r="H426" s="3">
        <v>43737</v>
      </c>
      <c r="I426" s="3">
        <v>44085.5159375</v>
      </c>
      <c r="J426" s="2" t="s">
        <v>1081</v>
      </c>
      <c r="K426" s="4">
        <v>-523453.25</v>
      </c>
      <c r="L426" s="2" t="s">
        <v>57</v>
      </c>
    </row>
    <row r="427" spans="1:12" ht="14.25" customHeight="1" x14ac:dyDescent="0.25">
      <c r="A427" s="2" t="s">
        <v>1069</v>
      </c>
      <c r="B427" s="2" t="s">
        <v>1082</v>
      </c>
      <c r="C427" s="2" t="s">
        <v>1078</v>
      </c>
      <c r="D427" s="2" t="s">
        <v>1079</v>
      </c>
      <c r="E427" s="2" t="s">
        <v>1083</v>
      </c>
      <c r="F427" s="2" t="s">
        <v>189</v>
      </c>
      <c r="G427" s="3">
        <v>43373</v>
      </c>
      <c r="H427" s="3">
        <v>43737</v>
      </c>
      <c r="I427" s="3">
        <v>44085.416168981501</v>
      </c>
      <c r="J427" s="2" t="s">
        <v>1084</v>
      </c>
      <c r="K427" s="4">
        <v>-196492</v>
      </c>
      <c r="L427" s="2" t="s">
        <v>57</v>
      </c>
    </row>
    <row r="428" spans="1:12" ht="14.25" customHeight="1" x14ac:dyDescent="0.25">
      <c r="A428" s="2" t="s">
        <v>878</v>
      </c>
      <c r="B428" s="2" t="s">
        <v>925</v>
      </c>
      <c r="C428" s="2" t="s">
        <v>926</v>
      </c>
      <c r="D428" s="2" t="s">
        <v>927</v>
      </c>
      <c r="E428" s="2" t="s">
        <v>928</v>
      </c>
      <c r="F428" s="2" t="s">
        <v>929</v>
      </c>
      <c r="G428" s="3">
        <v>44075</v>
      </c>
      <c r="H428" s="3">
        <v>44439</v>
      </c>
      <c r="I428" s="3">
        <v>44186.999988425901</v>
      </c>
      <c r="J428" s="2" t="s">
        <v>930</v>
      </c>
      <c r="K428" s="4">
        <v>32080</v>
      </c>
      <c r="L428" s="2" t="s">
        <v>44</v>
      </c>
    </row>
    <row r="429" spans="1:12" ht="14.25" customHeight="1" x14ac:dyDescent="0.25">
      <c r="A429" s="2" t="s">
        <v>1069</v>
      </c>
      <c r="B429" s="2" t="s">
        <v>925</v>
      </c>
      <c r="C429" s="2" t="s">
        <v>926</v>
      </c>
      <c r="D429" s="2" t="s">
        <v>927</v>
      </c>
      <c r="E429" s="2" t="s">
        <v>928</v>
      </c>
      <c r="F429" s="2" t="s">
        <v>929</v>
      </c>
      <c r="G429" s="3">
        <v>44075</v>
      </c>
      <c r="H429" s="3">
        <v>44439</v>
      </c>
      <c r="I429" s="3">
        <v>44223.558854166702</v>
      </c>
      <c r="J429" s="2" t="s">
        <v>1162</v>
      </c>
      <c r="K429" s="4">
        <v>3338.95</v>
      </c>
      <c r="L429" s="2" t="s">
        <v>50</v>
      </c>
    </row>
    <row r="430" spans="1:12" ht="14.25" customHeight="1" x14ac:dyDescent="0.25">
      <c r="A430" s="2" t="s">
        <v>1069</v>
      </c>
      <c r="B430" s="2" t="s">
        <v>1187</v>
      </c>
      <c r="C430" s="2" t="s">
        <v>926</v>
      </c>
      <c r="D430" s="2" t="s">
        <v>927</v>
      </c>
      <c r="E430" s="2" t="s">
        <v>928</v>
      </c>
      <c r="F430" s="2" t="s">
        <v>929</v>
      </c>
      <c r="G430" s="3">
        <v>39630</v>
      </c>
      <c r="H430" s="3">
        <v>44012</v>
      </c>
      <c r="I430" s="3">
        <v>44223.558854166702</v>
      </c>
      <c r="J430" s="2" t="s">
        <v>1188</v>
      </c>
      <c r="K430" s="4">
        <v>-3338.95</v>
      </c>
      <c r="L430" s="2" t="s">
        <v>50</v>
      </c>
    </row>
    <row r="431" spans="1:12" ht="14.25" customHeight="1" x14ac:dyDescent="0.25">
      <c r="A431" s="2" t="s">
        <v>64</v>
      </c>
      <c r="B431" s="2" t="s">
        <v>728</v>
      </c>
      <c r="C431" s="2" t="s">
        <v>729</v>
      </c>
      <c r="D431" s="2" t="s">
        <v>730</v>
      </c>
      <c r="E431" s="2" t="s">
        <v>731</v>
      </c>
      <c r="F431" s="2" t="s">
        <v>62</v>
      </c>
      <c r="G431" s="3">
        <v>44075</v>
      </c>
      <c r="H431" s="3">
        <v>44712</v>
      </c>
      <c r="I431" s="3">
        <v>44333.999988425901</v>
      </c>
      <c r="J431" s="2" t="s">
        <v>732</v>
      </c>
      <c r="K431" s="4">
        <v>24000</v>
      </c>
      <c r="L431" s="2" t="s">
        <v>114</v>
      </c>
    </row>
    <row r="432" spans="1:12" ht="14.25" customHeight="1" x14ac:dyDescent="0.25">
      <c r="A432" s="2" t="s">
        <v>1276</v>
      </c>
      <c r="B432" s="2" t="s">
        <v>728</v>
      </c>
      <c r="C432" s="2" t="s">
        <v>729</v>
      </c>
      <c r="D432" s="2" t="s">
        <v>730</v>
      </c>
      <c r="E432" s="2" t="s">
        <v>731</v>
      </c>
      <c r="F432" s="2" t="s">
        <v>62</v>
      </c>
      <c r="G432" s="3">
        <v>44075</v>
      </c>
      <c r="H432" s="3">
        <v>44712</v>
      </c>
      <c r="I432" s="3">
        <v>44082.999988425901</v>
      </c>
      <c r="J432" s="2" t="s">
        <v>2422</v>
      </c>
      <c r="K432" s="4">
        <v>114377.69</v>
      </c>
      <c r="L432" s="2" t="s">
        <v>57</v>
      </c>
    </row>
    <row r="433" spans="1:12" ht="14.25" customHeight="1" x14ac:dyDescent="0.25">
      <c r="A433" s="2" t="s">
        <v>1257</v>
      </c>
      <c r="B433" s="2" t="s">
        <v>1268</v>
      </c>
      <c r="C433" s="2" t="s">
        <v>1269</v>
      </c>
      <c r="D433" s="2" t="s">
        <v>730</v>
      </c>
      <c r="E433" s="2" t="s">
        <v>1270</v>
      </c>
      <c r="F433" s="2" t="s">
        <v>668</v>
      </c>
      <c r="G433" s="3">
        <v>43858</v>
      </c>
      <c r="H433" s="3">
        <v>44561</v>
      </c>
      <c r="I433" s="3">
        <v>44075.999988425901</v>
      </c>
      <c r="J433" s="2" t="s">
        <v>1271</v>
      </c>
      <c r="K433" s="4">
        <v>60000</v>
      </c>
      <c r="L433" s="2" t="s">
        <v>57</v>
      </c>
    </row>
    <row r="434" spans="1:12" ht="14.25" customHeight="1" x14ac:dyDescent="0.25">
      <c r="A434" s="2" t="s">
        <v>1276</v>
      </c>
      <c r="B434" s="2" t="s">
        <v>1724</v>
      </c>
      <c r="C434" s="2" t="s">
        <v>1725</v>
      </c>
      <c r="D434" s="2" t="s">
        <v>730</v>
      </c>
      <c r="E434" s="2" t="s">
        <v>1726</v>
      </c>
      <c r="F434" s="2" t="s">
        <v>1727</v>
      </c>
      <c r="G434" s="3">
        <v>44041</v>
      </c>
      <c r="H434" s="3">
        <v>44286</v>
      </c>
      <c r="I434" s="3">
        <v>44064.999988425901</v>
      </c>
      <c r="J434" s="2" t="s">
        <v>1728</v>
      </c>
      <c r="K434" s="4">
        <v>18643</v>
      </c>
      <c r="L434" s="2" t="s">
        <v>33</v>
      </c>
    </row>
    <row r="435" spans="1:12" ht="14.25" customHeight="1" x14ac:dyDescent="0.25">
      <c r="A435" s="2" t="s">
        <v>1276</v>
      </c>
      <c r="B435" s="2" t="s">
        <v>2582</v>
      </c>
      <c r="C435" s="2" t="s">
        <v>1725</v>
      </c>
      <c r="D435" s="2" t="s">
        <v>730</v>
      </c>
      <c r="E435" s="2" t="s">
        <v>2583</v>
      </c>
      <c r="F435" s="2" t="s">
        <v>830</v>
      </c>
      <c r="G435" s="3">
        <v>44011</v>
      </c>
      <c r="H435" s="3">
        <v>44592</v>
      </c>
      <c r="I435" s="3">
        <v>44064.999988425901</v>
      </c>
      <c r="J435" s="2" t="s">
        <v>2584</v>
      </c>
      <c r="K435" s="4">
        <v>59134</v>
      </c>
      <c r="L435" s="2" t="s">
        <v>33</v>
      </c>
    </row>
    <row r="436" spans="1:12" ht="14.25" customHeight="1" x14ac:dyDescent="0.25">
      <c r="A436" s="2" t="s">
        <v>1276</v>
      </c>
      <c r="B436" s="2" t="s">
        <v>1654</v>
      </c>
      <c r="C436" s="2" t="s">
        <v>1655</v>
      </c>
      <c r="D436" s="2" t="s">
        <v>1656</v>
      </c>
      <c r="E436" s="2" t="s">
        <v>1657</v>
      </c>
      <c r="F436" s="2" t="s">
        <v>1658</v>
      </c>
      <c r="G436" s="3">
        <v>44026</v>
      </c>
      <c r="H436" s="3">
        <v>44849</v>
      </c>
      <c r="I436" s="3">
        <v>44035.999988425901</v>
      </c>
      <c r="J436" s="2" t="s">
        <v>1659</v>
      </c>
      <c r="K436" s="4">
        <v>26600</v>
      </c>
      <c r="L436" s="2" t="s">
        <v>71</v>
      </c>
    </row>
    <row r="437" spans="1:12" ht="14.25" customHeight="1" x14ac:dyDescent="0.25">
      <c r="A437" s="2" t="s">
        <v>1276</v>
      </c>
      <c r="B437" s="2" t="s">
        <v>2085</v>
      </c>
      <c r="C437" s="2" t="s">
        <v>2086</v>
      </c>
      <c r="D437" s="2" t="s">
        <v>358</v>
      </c>
      <c r="E437" s="2" t="s">
        <v>2087</v>
      </c>
      <c r="F437" s="2" t="s">
        <v>2088</v>
      </c>
      <c r="G437" s="3">
        <v>44260</v>
      </c>
      <c r="H437" s="3">
        <v>44408</v>
      </c>
      <c r="I437" s="3">
        <v>44313.999988425901</v>
      </c>
      <c r="J437" s="2" t="s">
        <v>2089</v>
      </c>
      <c r="K437" s="4">
        <v>20759</v>
      </c>
      <c r="L437" s="2" t="s">
        <v>165</v>
      </c>
    </row>
    <row r="438" spans="1:12" ht="14.25" customHeight="1" x14ac:dyDescent="0.25">
      <c r="A438" s="2" t="s">
        <v>1276</v>
      </c>
      <c r="B438" s="2" t="s">
        <v>1481</v>
      </c>
      <c r="C438" s="2" t="s">
        <v>1482</v>
      </c>
      <c r="D438" s="2" t="s">
        <v>358</v>
      </c>
      <c r="E438" s="2" t="s">
        <v>1483</v>
      </c>
      <c r="F438" s="2" t="s">
        <v>1471</v>
      </c>
      <c r="G438" s="3">
        <v>44378</v>
      </c>
      <c r="H438" s="3">
        <v>44742</v>
      </c>
      <c r="I438" s="3">
        <v>44355.999988425901</v>
      </c>
      <c r="J438" s="2" t="s">
        <v>1484</v>
      </c>
      <c r="K438" s="4">
        <v>496381</v>
      </c>
      <c r="L438" s="2" t="s">
        <v>230</v>
      </c>
    </row>
    <row r="439" spans="1:12" ht="14.25" customHeight="1" x14ac:dyDescent="0.25">
      <c r="A439" s="2" t="s">
        <v>1276</v>
      </c>
      <c r="B439" s="2" t="s">
        <v>1487</v>
      </c>
      <c r="C439" s="2" t="s">
        <v>1488</v>
      </c>
      <c r="D439" s="2" t="s">
        <v>358</v>
      </c>
      <c r="E439" s="2" t="s">
        <v>1489</v>
      </c>
      <c r="F439" s="2" t="s">
        <v>145</v>
      </c>
      <c r="G439" s="3">
        <v>44378</v>
      </c>
      <c r="H439" s="3">
        <v>44742</v>
      </c>
      <c r="I439" s="3">
        <v>44377.999988425901</v>
      </c>
      <c r="J439" s="2" t="s">
        <v>1490</v>
      </c>
      <c r="K439" s="4">
        <v>266532</v>
      </c>
      <c r="L439" s="2" t="s">
        <v>230</v>
      </c>
    </row>
    <row r="440" spans="1:12" ht="14.25" customHeight="1" x14ac:dyDescent="0.25">
      <c r="A440" s="2" t="s">
        <v>1276</v>
      </c>
      <c r="B440" s="2" t="s">
        <v>1701</v>
      </c>
      <c r="C440" s="2" t="s">
        <v>1702</v>
      </c>
      <c r="D440" s="2" t="s">
        <v>358</v>
      </c>
      <c r="E440" s="2" t="s">
        <v>1703</v>
      </c>
      <c r="F440" s="2" t="s">
        <v>360</v>
      </c>
      <c r="G440" s="3">
        <v>43952</v>
      </c>
      <c r="H440" s="3">
        <v>44316</v>
      </c>
      <c r="I440" s="3">
        <v>44124.999988425901</v>
      </c>
      <c r="J440" s="2" t="s">
        <v>1704</v>
      </c>
      <c r="K440" s="4">
        <v>14318</v>
      </c>
      <c r="L440" s="2" t="s">
        <v>77</v>
      </c>
    </row>
    <row r="441" spans="1:12" ht="14.25" customHeight="1" x14ac:dyDescent="0.25">
      <c r="A441" s="2" t="s">
        <v>1276</v>
      </c>
      <c r="B441" s="2" t="s">
        <v>1768</v>
      </c>
      <c r="C441" s="2" t="s">
        <v>1702</v>
      </c>
      <c r="D441" s="2" t="s">
        <v>358</v>
      </c>
      <c r="E441" s="2" t="s">
        <v>1769</v>
      </c>
      <c r="F441" s="2" t="s">
        <v>1770</v>
      </c>
      <c r="G441" s="3">
        <v>44044</v>
      </c>
      <c r="H441" s="3">
        <v>44227</v>
      </c>
      <c r="I441" s="3">
        <v>44095.999988425901</v>
      </c>
      <c r="J441" s="2" t="s">
        <v>1771</v>
      </c>
      <c r="K441" s="4">
        <v>9200</v>
      </c>
      <c r="L441" s="2" t="s">
        <v>57</v>
      </c>
    </row>
    <row r="442" spans="1:12" ht="14.25" customHeight="1" x14ac:dyDescent="0.25">
      <c r="A442" s="2" t="s">
        <v>1276</v>
      </c>
      <c r="B442" s="2" t="s">
        <v>1891</v>
      </c>
      <c r="C442" s="2" t="s">
        <v>1702</v>
      </c>
      <c r="D442" s="2" t="s">
        <v>358</v>
      </c>
      <c r="E442" s="2" t="s">
        <v>1892</v>
      </c>
      <c r="F442" s="2" t="s">
        <v>1893</v>
      </c>
      <c r="G442" s="3">
        <v>43891</v>
      </c>
      <c r="H442" s="3">
        <v>44195</v>
      </c>
      <c r="I442" s="3">
        <v>44145.999988425901</v>
      </c>
      <c r="J442" s="2" t="s">
        <v>1894</v>
      </c>
      <c r="K442" s="4">
        <v>75937</v>
      </c>
      <c r="L442" s="2" t="s">
        <v>109</v>
      </c>
    </row>
    <row r="443" spans="1:12" ht="14.25" customHeight="1" x14ac:dyDescent="0.25">
      <c r="A443" s="2" t="s">
        <v>64</v>
      </c>
      <c r="B443" s="2" t="s">
        <v>356</v>
      </c>
      <c r="C443" s="2" t="s">
        <v>357</v>
      </c>
      <c r="D443" s="2" t="s">
        <v>358</v>
      </c>
      <c r="E443" s="2" t="s">
        <v>359</v>
      </c>
      <c r="F443" s="2" t="s">
        <v>360</v>
      </c>
      <c r="G443" s="3">
        <v>43374</v>
      </c>
      <c r="H443" s="3">
        <v>44742</v>
      </c>
      <c r="I443" s="3">
        <v>44064.999988425901</v>
      </c>
      <c r="J443" s="2" t="s">
        <v>361</v>
      </c>
      <c r="K443" s="4">
        <v>11433</v>
      </c>
      <c r="L443" s="2" t="s">
        <v>33</v>
      </c>
    </row>
    <row r="444" spans="1:12" ht="14.25" customHeight="1" x14ac:dyDescent="0.25">
      <c r="A444" s="2" t="s">
        <v>1276</v>
      </c>
      <c r="B444" s="2" t="s">
        <v>2233</v>
      </c>
      <c r="C444" s="2" t="s">
        <v>2234</v>
      </c>
      <c r="D444" s="2" t="s">
        <v>358</v>
      </c>
      <c r="E444" s="2" t="s">
        <v>2235</v>
      </c>
      <c r="F444" s="2" t="s">
        <v>2236</v>
      </c>
      <c r="G444" s="3">
        <v>43983</v>
      </c>
      <c r="H444" s="3">
        <v>44439</v>
      </c>
      <c r="I444" s="3">
        <v>44033.999988425901</v>
      </c>
      <c r="J444" s="2" t="s">
        <v>2237</v>
      </c>
      <c r="K444" s="4">
        <v>24984</v>
      </c>
      <c r="L444" s="2" t="s">
        <v>71</v>
      </c>
    </row>
    <row r="445" spans="1:12" ht="14.25" customHeight="1" x14ac:dyDescent="0.25">
      <c r="A445" s="2" t="s">
        <v>64</v>
      </c>
      <c r="B445" s="2" t="s">
        <v>575</v>
      </c>
      <c r="C445" s="2" t="s">
        <v>576</v>
      </c>
      <c r="D445" s="2" t="s">
        <v>358</v>
      </c>
      <c r="E445" s="2" t="s">
        <v>577</v>
      </c>
      <c r="F445" s="2" t="s">
        <v>302</v>
      </c>
      <c r="G445" s="3">
        <v>43831</v>
      </c>
      <c r="H445" s="3">
        <v>44742</v>
      </c>
      <c r="I445" s="3">
        <v>44128.999988425901</v>
      </c>
      <c r="J445" s="2" t="s">
        <v>578</v>
      </c>
      <c r="K445" s="4">
        <v>1484721</v>
      </c>
      <c r="L445" s="2" t="s">
        <v>77</v>
      </c>
    </row>
    <row r="446" spans="1:12" ht="14.25" customHeight="1" x14ac:dyDescent="0.25">
      <c r="A446" s="2" t="s">
        <v>1276</v>
      </c>
      <c r="B446" s="2" t="s">
        <v>2214</v>
      </c>
      <c r="C446" s="2" t="s">
        <v>576</v>
      </c>
      <c r="D446" s="2" t="s">
        <v>358</v>
      </c>
      <c r="E446" s="2" t="s">
        <v>2215</v>
      </c>
      <c r="F446" s="2" t="s">
        <v>302</v>
      </c>
      <c r="G446" s="3">
        <v>44013</v>
      </c>
      <c r="H446" s="3">
        <v>44377</v>
      </c>
      <c r="I446" s="3">
        <v>44128.999988425901</v>
      </c>
      <c r="J446" s="2" t="s">
        <v>2216</v>
      </c>
      <c r="K446" s="4">
        <v>8860605</v>
      </c>
      <c r="L446" s="2" t="s">
        <v>77</v>
      </c>
    </row>
    <row r="447" spans="1:12" ht="14.25" customHeight="1" x14ac:dyDescent="0.25">
      <c r="A447" s="2" t="s">
        <v>1276</v>
      </c>
      <c r="B447" s="2" t="s">
        <v>2687</v>
      </c>
      <c r="C447" s="2" t="s">
        <v>576</v>
      </c>
      <c r="D447" s="2" t="s">
        <v>358</v>
      </c>
      <c r="E447" s="2" t="s">
        <v>2688</v>
      </c>
      <c r="F447" s="2" t="s">
        <v>2689</v>
      </c>
      <c r="G447" s="3">
        <v>44197</v>
      </c>
      <c r="H447" s="3">
        <v>44742</v>
      </c>
      <c r="I447" s="3">
        <v>44208.999988425901</v>
      </c>
      <c r="J447" s="2" t="s">
        <v>2690</v>
      </c>
      <c r="K447" s="4">
        <v>4120</v>
      </c>
      <c r="L447" s="2" t="s">
        <v>50</v>
      </c>
    </row>
    <row r="448" spans="1:12" ht="14.25" customHeight="1" x14ac:dyDescent="0.25">
      <c r="A448" s="2" t="s">
        <v>1276</v>
      </c>
      <c r="B448" s="2" t="s">
        <v>2433</v>
      </c>
      <c r="C448" s="2" t="s">
        <v>2434</v>
      </c>
      <c r="D448" s="2" t="s">
        <v>1740</v>
      </c>
      <c r="E448" s="2" t="s">
        <v>2435</v>
      </c>
      <c r="F448" s="2" t="s">
        <v>668</v>
      </c>
      <c r="G448" s="3">
        <v>44083</v>
      </c>
      <c r="H448" s="3">
        <v>45505</v>
      </c>
      <c r="I448" s="3">
        <v>44099.999988425901</v>
      </c>
      <c r="J448" s="2" t="s">
        <v>2436</v>
      </c>
      <c r="K448" s="4">
        <v>400000</v>
      </c>
      <c r="L448" s="2" t="s">
        <v>57</v>
      </c>
    </row>
    <row r="449" spans="1:12" ht="14.25" customHeight="1" x14ac:dyDescent="0.25">
      <c r="A449" s="2" t="s">
        <v>1276</v>
      </c>
      <c r="B449" s="2" t="s">
        <v>1738</v>
      </c>
      <c r="C449" s="2" t="s">
        <v>1739</v>
      </c>
      <c r="D449" s="2" t="s">
        <v>1740</v>
      </c>
      <c r="E449" s="2" t="s">
        <v>1741</v>
      </c>
      <c r="F449" s="2" t="s">
        <v>1742</v>
      </c>
      <c r="G449" s="3">
        <v>44105</v>
      </c>
      <c r="H449" s="3">
        <v>44469</v>
      </c>
      <c r="I449" s="3">
        <v>44075.999988425901</v>
      </c>
      <c r="J449" s="2" t="s">
        <v>1743</v>
      </c>
      <c r="K449" s="4">
        <v>24999</v>
      </c>
      <c r="L449" s="2" t="s">
        <v>57</v>
      </c>
    </row>
    <row r="450" spans="1:12" ht="14.25" customHeight="1" x14ac:dyDescent="0.25">
      <c r="A450" s="2" t="s">
        <v>1276</v>
      </c>
      <c r="B450" s="2" t="s">
        <v>2400</v>
      </c>
      <c r="C450" s="2" t="s">
        <v>1739</v>
      </c>
      <c r="D450" s="2" t="s">
        <v>1740</v>
      </c>
      <c r="E450" s="2" t="s">
        <v>2401</v>
      </c>
      <c r="F450" s="2" t="s">
        <v>668</v>
      </c>
      <c r="G450" s="3">
        <v>44034</v>
      </c>
      <c r="H450" s="3">
        <v>44834</v>
      </c>
      <c r="I450" s="3">
        <v>44040.999988425901</v>
      </c>
      <c r="J450" s="2" t="s">
        <v>2402</v>
      </c>
      <c r="K450" s="4">
        <v>111020</v>
      </c>
      <c r="L450" s="2" t="s">
        <v>71</v>
      </c>
    </row>
    <row r="451" spans="1:12" ht="14.25" customHeight="1" x14ac:dyDescent="0.25">
      <c r="A451" s="2" t="s">
        <v>1276</v>
      </c>
      <c r="B451" s="2" t="s">
        <v>2361</v>
      </c>
      <c r="C451" s="2" t="s">
        <v>1285</v>
      </c>
      <c r="D451" s="2" t="s">
        <v>2362</v>
      </c>
      <c r="E451" s="2" t="s">
        <v>2363</v>
      </c>
      <c r="F451" s="2" t="s">
        <v>2364</v>
      </c>
      <c r="G451" s="3">
        <v>44305</v>
      </c>
      <c r="H451" s="3">
        <v>44500</v>
      </c>
      <c r="I451" s="3">
        <v>44336.999988425901</v>
      </c>
      <c r="J451" s="2" t="s">
        <v>2365</v>
      </c>
      <c r="K451" s="4">
        <v>24958</v>
      </c>
      <c r="L451" s="2" t="s">
        <v>114</v>
      </c>
    </row>
    <row r="452" spans="1:12" ht="14.25" customHeight="1" x14ac:dyDescent="0.25">
      <c r="A452" s="2" t="s">
        <v>1276</v>
      </c>
      <c r="B452" s="2" t="s">
        <v>1277</v>
      </c>
      <c r="C452" s="2" t="s">
        <v>1278</v>
      </c>
      <c r="D452" s="2" t="s">
        <v>82</v>
      </c>
      <c r="E452" s="2" t="s">
        <v>1279</v>
      </c>
      <c r="F452" s="2" t="s">
        <v>69</v>
      </c>
      <c r="G452" s="3">
        <v>44075</v>
      </c>
      <c r="H452" s="3">
        <v>44804</v>
      </c>
      <c r="I452" s="3">
        <v>44091.999988425901</v>
      </c>
      <c r="J452" s="2" t="s">
        <v>1280</v>
      </c>
      <c r="K452" s="4">
        <v>281491</v>
      </c>
      <c r="L452" s="2" t="s">
        <v>57</v>
      </c>
    </row>
    <row r="453" spans="1:12" ht="14.25" customHeight="1" x14ac:dyDescent="0.25">
      <c r="A453" s="2" t="s">
        <v>64</v>
      </c>
      <c r="B453" s="2" t="s">
        <v>80</v>
      </c>
      <c r="C453" s="2" t="s">
        <v>81</v>
      </c>
      <c r="D453" s="2" t="s">
        <v>82</v>
      </c>
      <c r="E453" s="2" t="s">
        <v>83</v>
      </c>
      <c r="F453" s="2" t="s">
        <v>84</v>
      </c>
      <c r="G453" s="3">
        <v>43070</v>
      </c>
      <c r="H453" s="3">
        <v>44530</v>
      </c>
      <c r="I453" s="3">
        <v>44116.999988425901</v>
      </c>
      <c r="J453" s="2" t="s">
        <v>85</v>
      </c>
      <c r="K453" s="4">
        <v>45917</v>
      </c>
      <c r="L453" s="2" t="s">
        <v>77</v>
      </c>
    </row>
    <row r="454" spans="1:12" ht="14.25" customHeight="1" x14ac:dyDescent="0.25">
      <c r="A454" s="2" t="s">
        <v>64</v>
      </c>
      <c r="B454" s="2" t="s">
        <v>332</v>
      </c>
      <c r="C454" s="2" t="s">
        <v>81</v>
      </c>
      <c r="D454" s="2" t="s">
        <v>82</v>
      </c>
      <c r="E454" s="2" t="s">
        <v>83</v>
      </c>
      <c r="F454" s="2" t="s">
        <v>333</v>
      </c>
      <c r="G454" s="3">
        <v>43070</v>
      </c>
      <c r="H454" s="3">
        <v>44530</v>
      </c>
      <c r="I454" s="3">
        <v>44116.999988425901</v>
      </c>
      <c r="J454" s="2" t="s">
        <v>334</v>
      </c>
      <c r="K454" s="4">
        <v>135344</v>
      </c>
      <c r="L454" s="2" t="s">
        <v>77</v>
      </c>
    </row>
    <row r="455" spans="1:12" ht="14.25" customHeight="1" x14ac:dyDescent="0.25">
      <c r="A455" s="2" t="s">
        <v>64</v>
      </c>
      <c r="B455" s="2" t="s">
        <v>394</v>
      </c>
      <c r="C455" s="2" t="s">
        <v>395</v>
      </c>
      <c r="D455" s="2" t="s">
        <v>82</v>
      </c>
      <c r="E455" s="2" t="s">
        <v>396</v>
      </c>
      <c r="F455" s="2" t="s">
        <v>397</v>
      </c>
      <c r="G455" s="3">
        <v>43496</v>
      </c>
      <c r="H455" s="3">
        <v>44592</v>
      </c>
      <c r="I455" s="3">
        <v>44111.999988425901</v>
      </c>
      <c r="J455" s="2" t="s">
        <v>398</v>
      </c>
      <c r="K455" s="4">
        <v>61609</v>
      </c>
      <c r="L455" s="2" t="s">
        <v>77</v>
      </c>
    </row>
    <row r="456" spans="1:12" ht="14.25" customHeight="1" x14ac:dyDescent="0.25">
      <c r="A456" s="2" t="s">
        <v>64</v>
      </c>
      <c r="B456" s="2" t="s">
        <v>794</v>
      </c>
      <c r="C456" s="2" t="s">
        <v>395</v>
      </c>
      <c r="D456" s="2" t="s">
        <v>82</v>
      </c>
      <c r="E456" s="2" t="s">
        <v>795</v>
      </c>
      <c r="F456" s="2" t="s">
        <v>750</v>
      </c>
      <c r="G456" s="3">
        <v>44027</v>
      </c>
      <c r="H456" s="3">
        <v>45107</v>
      </c>
      <c r="I456" s="3">
        <v>44362.999988425901</v>
      </c>
      <c r="J456" s="2" t="s">
        <v>796</v>
      </c>
      <c r="K456" s="4">
        <v>390435</v>
      </c>
      <c r="L456" s="2" t="s">
        <v>230</v>
      </c>
    </row>
    <row r="457" spans="1:12" ht="14.25" customHeight="1" x14ac:dyDescent="0.25">
      <c r="A457" s="2" t="s">
        <v>1276</v>
      </c>
      <c r="B457" s="2" t="s">
        <v>1366</v>
      </c>
      <c r="C457" s="2" t="s">
        <v>395</v>
      </c>
      <c r="D457" s="2" t="s">
        <v>82</v>
      </c>
      <c r="E457" s="2" t="s">
        <v>1367</v>
      </c>
      <c r="F457" s="2" t="s">
        <v>101</v>
      </c>
      <c r="G457" s="3">
        <v>44348</v>
      </c>
      <c r="H457" s="3">
        <v>45443</v>
      </c>
      <c r="I457" s="3">
        <v>44364.999988425901</v>
      </c>
      <c r="J457" s="2" t="s">
        <v>1368</v>
      </c>
      <c r="K457" s="4">
        <v>148269</v>
      </c>
      <c r="L457" s="2" t="s">
        <v>230</v>
      </c>
    </row>
    <row r="458" spans="1:12" ht="14.25" customHeight="1" x14ac:dyDescent="0.25">
      <c r="A458" s="2" t="s">
        <v>1276</v>
      </c>
      <c r="B458" s="2" t="s">
        <v>394</v>
      </c>
      <c r="C458" s="2" t="s">
        <v>395</v>
      </c>
      <c r="D458" s="2" t="s">
        <v>82</v>
      </c>
      <c r="E458" s="2" t="s">
        <v>396</v>
      </c>
      <c r="F458" s="2" t="s">
        <v>397</v>
      </c>
      <c r="G458" s="3">
        <v>43496</v>
      </c>
      <c r="H458" s="3">
        <v>44592</v>
      </c>
      <c r="I458" s="3">
        <v>44193.6577777778</v>
      </c>
      <c r="J458" s="2" t="s">
        <v>175</v>
      </c>
      <c r="K458" s="4">
        <v>60342</v>
      </c>
      <c r="L458" s="2" t="s">
        <v>44</v>
      </c>
    </row>
    <row r="459" spans="1:12" ht="14.25" customHeight="1" x14ac:dyDescent="0.25">
      <c r="A459" s="2" t="s">
        <v>1276</v>
      </c>
      <c r="B459" s="2" t="s">
        <v>794</v>
      </c>
      <c r="C459" s="2" t="s">
        <v>395</v>
      </c>
      <c r="D459" s="2" t="s">
        <v>82</v>
      </c>
      <c r="E459" s="2" t="s">
        <v>795</v>
      </c>
      <c r="F459" s="2" t="s">
        <v>750</v>
      </c>
      <c r="G459" s="3">
        <v>44027</v>
      </c>
      <c r="H459" s="3">
        <v>45107</v>
      </c>
      <c r="I459" s="3">
        <v>44026.999988425901</v>
      </c>
      <c r="J459" s="2" t="s">
        <v>2453</v>
      </c>
      <c r="K459" s="4">
        <v>606276</v>
      </c>
      <c r="L459" s="2" t="s">
        <v>71</v>
      </c>
    </row>
    <row r="460" spans="1:12" ht="14.25" customHeight="1" x14ac:dyDescent="0.25">
      <c r="A460" s="2" t="s">
        <v>64</v>
      </c>
      <c r="B460" s="2" t="s">
        <v>283</v>
      </c>
      <c r="C460" s="2" t="s">
        <v>284</v>
      </c>
      <c r="D460" s="2" t="s">
        <v>82</v>
      </c>
      <c r="E460" s="2" t="s">
        <v>285</v>
      </c>
      <c r="F460" s="2" t="s">
        <v>286</v>
      </c>
      <c r="G460" s="3">
        <v>42430</v>
      </c>
      <c r="H460" s="3">
        <v>44561</v>
      </c>
      <c r="I460" s="3">
        <v>44172.999988425901</v>
      </c>
      <c r="J460" s="2" t="s">
        <v>287</v>
      </c>
      <c r="K460" s="4">
        <v>3000</v>
      </c>
      <c r="L460" s="2" t="s">
        <v>44</v>
      </c>
    </row>
    <row r="461" spans="1:12" ht="14.25" customHeight="1" x14ac:dyDescent="0.25">
      <c r="A461" s="2" t="s">
        <v>1276</v>
      </c>
      <c r="B461" s="2" t="s">
        <v>2109</v>
      </c>
      <c r="C461" s="2" t="s">
        <v>2110</v>
      </c>
      <c r="D461" s="2" t="s">
        <v>2111</v>
      </c>
      <c r="E461" s="2" t="s">
        <v>2112</v>
      </c>
      <c r="F461" s="2" t="s">
        <v>2113</v>
      </c>
      <c r="G461" s="3">
        <v>44256</v>
      </c>
      <c r="H461" s="3">
        <v>44469</v>
      </c>
      <c r="I461" s="3">
        <v>44315.999988425901</v>
      </c>
      <c r="J461" s="2" t="s">
        <v>2114</v>
      </c>
      <c r="K461" s="4">
        <v>18790</v>
      </c>
      <c r="L461" s="2" t="s">
        <v>165</v>
      </c>
    </row>
    <row r="462" spans="1:12" ht="14.25" customHeight="1" x14ac:dyDescent="0.25">
      <c r="A462" s="2" t="s">
        <v>1276</v>
      </c>
      <c r="B462" s="2" t="s">
        <v>2115</v>
      </c>
      <c r="C462" s="2" t="s">
        <v>2110</v>
      </c>
      <c r="D462" s="2" t="s">
        <v>2111</v>
      </c>
      <c r="E462" s="2" t="s">
        <v>2112</v>
      </c>
      <c r="F462" s="2" t="s">
        <v>2113</v>
      </c>
      <c r="G462" s="3">
        <v>44256</v>
      </c>
      <c r="H462" s="3">
        <v>44469</v>
      </c>
      <c r="I462" s="3">
        <v>44315.999988425901</v>
      </c>
      <c r="J462" s="2" t="s">
        <v>2116</v>
      </c>
      <c r="K462" s="4">
        <v>204985</v>
      </c>
      <c r="L462" s="2" t="s">
        <v>165</v>
      </c>
    </row>
    <row r="463" spans="1:12" ht="14.25" customHeight="1" x14ac:dyDescent="0.25">
      <c r="A463" s="2" t="s">
        <v>64</v>
      </c>
      <c r="B463" s="2" t="s">
        <v>645</v>
      </c>
      <c r="C463" s="2" t="s">
        <v>646</v>
      </c>
      <c r="D463" s="2" t="s">
        <v>647</v>
      </c>
      <c r="E463" s="2" t="s">
        <v>648</v>
      </c>
      <c r="F463" s="2" t="s">
        <v>649</v>
      </c>
      <c r="G463" s="3">
        <v>43255</v>
      </c>
      <c r="H463" s="3">
        <v>45076</v>
      </c>
      <c r="I463" s="3">
        <v>44371.999988425901</v>
      </c>
      <c r="J463" s="2" t="s">
        <v>650</v>
      </c>
      <c r="K463" s="4">
        <v>170000</v>
      </c>
      <c r="L463" s="2" t="s">
        <v>230</v>
      </c>
    </row>
    <row r="464" spans="1:12" ht="14.25" customHeight="1" x14ac:dyDescent="0.25">
      <c r="A464" s="2" t="s">
        <v>1276</v>
      </c>
      <c r="B464" s="2" t="s">
        <v>1539</v>
      </c>
      <c r="C464" s="2" t="s">
        <v>646</v>
      </c>
      <c r="D464" s="2" t="s">
        <v>647</v>
      </c>
      <c r="E464" s="2" t="s">
        <v>1245</v>
      </c>
      <c r="F464" s="2" t="s">
        <v>247</v>
      </c>
      <c r="G464" s="3">
        <v>44105</v>
      </c>
      <c r="H464" s="3">
        <v>45930</v>
      </c>
      <c r="I464" s="3">
        <v>44083.999988425901</v>
      </c>
      <c r="J464" s="2" t="s">
        <v>1540</v>
      </c>
      <c r="K464" s="4">
        <v>470000</v>
      </c>
      <c r="L464" s="2" t="s">
        <v>57</v>
      </c>
    </row>
    <row r="465" spans="1:12" ht="14.25" customHeight="1" x14ac:dyDescent="0.25">
      <c r="A465" s="2" t="s">
        <v>1276</v>
      </c>
      <c r="B465" s="2" t="s">
        <v>2243</v>
      </c>
      <c r="C465" s="2" t="s">
        <v>646</v>
      </c>
      <c r="D465" s="2" t="s">
        <v>647</v>
      </c>
      <c r="E465" s="2" t="s">
        <v>2244</v>
      </c>
      <c r="F465" s="2" t="s">
        <v>2245</v>
      </c>
      <c r="G465" s="3">
        <v>44020</v>
      </c>
      <c r="H465" s="3">
        <v>44408</v>
      </c>
      <c r="I465" s="3">
        <v>44062.999988425901</v>
      </c>
      <c r="J465" s="2" t="s">
        <v>2246</v>
      </c>
      <c r="K465" s="4">
        <v>35000</v>
      </c>
      <c r="L465" s="2" t="s">
        <v>33</v>
      </c>
    </row>
    <row r="466" spans="1:12" ht="14.25" customHeight="1" x14ac:dyDescent="0.25">
      <c r="A466" s="2" t="s">
        <v>1276</v>
      </c>
      <c r="B466" s="2" t="s">
        <v>2370</v>
      </c>
      <c r="C466" s="2" t="s">
        <v>646</v>
      </c>
      <c r="D466" s="2" t="s">
        <v>647</v>
      </c>
      <c r="E466" s="2" t="s">
        <v>2371</v>
      </c>
      <c r="F466" s="2" t="s">
        <v>2372</v>
      </c>
      <c r="G466" s="3">
        <v>44317</v>
      </c>
      <c r="H466" s="3">
        <v>44681</v>
      </c>
      <c r="I466" s="3">
        <v>44358.999988425901</v>
      </c>
      <c r="J466" s="2" t="s">
        <v>2373</v>
      </c>
      <c r="K466" s="4">
        <v>35000</v>
      </c>
      <c r="L466" s="2" t="s">
        <v>230</v>
      </c>
    </row>
    <row r="467" spans="1:12" ht="14.25" customHeight="1" x14ac:dyDescent="0.25">
      <c r="A467" s="2" t="s">
        <v>1276</v>
      </c>
      <c r="B467" s="2" t="s">
        <v>2628</v>
      </c>
      <c r="C467" s="2" t="s">
        <v>2629</v>
      </c>
      <c r="D467" s="2" t="s">
        <v>2630</v>
      </c>
      <c r="E467" s="2" t="s">
        <v>2631</v>
      </c>
      <c r="F467" s="2" t="s">
        <v>821</v>
      </c>
      <c r="G467" s="3">
        <v>44013</v>
      </c>
      <c r="H467" s="3">
        <v>44742</v>
      </c>
      <c r="I467" s="3">
        <v>44229.999988425901</v>
      </c>
      <c r="J467" s="2" t="s">
        <v>2632</v>
      </c>
      <c r="K467" s="4">
        <v>73093</v>
      </c>
      <c r="L467" s="2" t="s">
        <v>19</v>
      </c>
    </row>
    <row r="468" spans="1:12" ht="14.25" customHeight="1" x14ac:dyDescent="0.25">
      <c r="A468" s="2" t="s">
        <v>1276</v>
      </c>
      <c r="B468" s="2" t="s">
        <v>1752</v>
      </c>
      <c r="C468" s="2" t="s">
        <v>1753</v>
      </c>
      <c r="D468" s="2" t="s">
        <v>1754</v>
      </c>
      <c r="E468" s="2" t="s">
        <v>1755</v>
      </c>
      <c r="F468" s="2" t="s">
        <v>1756</v>
      </c>
      <c r="G468" s="3">
        <v>44002</v>
      </c>
      <c r="H468" s="3">
        <v>44196</v>
      </c>
      <c r="I468" s="3">
        <v>44074.999988425901</v>
      </c>
      <c r="J468" s="2" t="s">
        <v>1757</v>
      </c>
      <c r="K468" s="4">
        <v>4000</v>
      </c>
      <c r="L468" s="2" t="s">
        <v>33</v>
      </c>
    </row>
    <row r="469" spans="1:12" ht="14.25" customHeight="1" x14ac:dyDescent="0.25">
      <c r="A469" s="2" t="s">
        <v>1276</v>
      </c>
      <c r="B469" s="2" t="s">
        <v>2043</v>
      </c>
      <c r="C469" s="2" t="s">
        <v>2044</v>
      </c>
      <c r="D469" s="2" t="s">
        <v>2045</v>
      </c>
      <c r="E469" s="2" t="s">
        <v>2046</v>
      </c>
      <c r="F469" s="2" t="s">
        <v>1999</v>
      </c>
      <c r="G469" s="3">
        <v>44228</v>
      </c>
      <c r="H469" s="3">
        <v>44316</v>
      </c>
      <c r="I469" s="3">
        <v>44294.999988425901</v>
      </c>
      <c r="J469" s="2" t="s">
        <v>2047</v>
      </c>
      <c r="K469" s="4">
        <v>49356</v>
      </c>
      <c r="L469" s="2" t="s">
        <v>165</v>
      </c>
    </row>
    <row r="470" spans="1:12" ht="14.25" customHeight="1" x14ac:dyDescent="0.25">
      <c r="A470" s="2" t="s">
        <v>1276</v>
      </c>
      <c r="B470" s="2" t="s">
        <v>2458</v>
      </c>
      <c r="C470" s="2" t="s">
        <v>2044</v>
      </c>
      <c r="D470" s="2" t="s">
        <v>2045</v>
      </c>
      <c r="E470" s="2" t="s">
        <v>2459</v>
      </c>
      <c r="F470" s="2" t="s">
        <v>750</v>
      </c>
      <c r="G470" s="3">
        <v>44013</v>
      </c>
      <c r="H470" s="3">
        <v>44742</v>
      </c>
      <c r="I470" s="3">
        <v>44033.999988425901</v>
      </c>
      <c r="J470" s="2" t="s">
        <v>2460</v>
      </c>
      <c r="K470" s="4">
        <v>307645</v>
      </c>
      <c r="L470" s="2" t="s">
        <v>71</v>
      </c>
    </row>
    <row r="471" spans="1:12" ht="14.25" customHeight="1" x14ac:dyDescent="0.25">
      <c r="A471" s="2" t="s">
        <v>1257</v>
      </c>
      <c r="B471" s="2" t="s">
        <v>1272</v>
      </c>
      <c r="C471" s="2" t="s">
        <v>813</v>
      </c>
      <c r="D471" s="2" t="s">
        <v>748</v>
      </c>
      <c r="E471" s="2" t="s">
        <v>1273</v>
      </c>
      <c r="F471" s="2" t="s">
        <v>1274</v>
      </c>
      <c r="G471" s="3">
        <v>42036</v>
      </c>
      <c r="H471" s="3">
        <v>44439</v>
      </c>
      <c r="I471" s="3">
        <v>44084.999988425901</v>
      </c>
      <c r="J471" s="2" t="s">
        <v>1275</v>
      </c>
      <c r="K471" s="4">
        <v>20000</v>
      </c>
      <c r="L471" s="2" t="s">
        <v>57</v>
      </c>
    </row>
    <row r="472" spans="1:12" ht="14.25" customHeight="1" x14ac:dyDescent="0.25">
      <c r="A472" s="2" t="s">
        <v>64</v>
      </c>
      <c r="B472" s="2" t="s">
        <v>747</v>
      </c>
      <c r="C472" s="2" t="s">
        <v>506</v>
      </c>
      <c r="D472" s="2" t="s">
        <v>748</v>
      </c>
      <c r="E472" s="2" t="s">
        <v>749</v>
      </c>
      <c r="F472" s="2" t="s">
        <v>750</v>
      </c>
      <c r="G472" s="3">
        <v>42948</v>
      </c>
      <c r="H472" s="3">
        <v>44773</v>
      </c>
      <c r="I472" s="3">
        <v>44077.999988425901</v>
      </c>
      <c r="J472" s="2" t="s">
        <v>751</v>
      </c>
      <c r="K472" s="4">
        <v>69959</v>
      </c>
      <c r="L472" s="2" t="s">
        <v>57</v>
      </c>
    </row>
    <row r="473" spans="1:12" ht="14.25" customHeight="1" x14ac:dyDescent="0.25">
      <c r="A473" s="2" t="s">
        <v>1276</v>
      </c>
      <c r="B473" s="2" t="s">
        <v>1506</v>
      </c>
      <c r="C473" s="2" t="s">
        <v>1507</v>
      </c>
      <c r="D473" s="2" t="s">
        <v>1508</v>
      </c>
      <c r="E473" s="2" t="s">
        <v>1509</v>
      </c>
      <c r="F473" s="2" t="s">
        <v>1510</v>
      </c>
      <c r="G473" s="3">
        <v>44098</v>
      </c>
      <c r="H473" s="3">
        <v>44827</v>
      </c>
      <c r="I473" s="3">
        <v>44145.999988425901</v>
      </c>
      <c r="J473" s="2" t="s">
        <v>1511</v>
      </c>
      <c r="K473" s="4">
        <v>563405</v>
      </c>
      <c r="L473" s="2" t="s">
        <v>109</v>
      </c>
    </row>
    <row r="474" spans="1:12" ht="14.25" customHeight="1" x14ac:dyDescent="0.25">
      <c r="A474" s="2" t="s">
        <v>1276</v>
      </c>
      <c r="B474" s="2" t="s">
        <v>2612</v>
      </c>
      <c r="C474" s="2" t="s">
        <v>2613</v>
      </c>
      <c r="D474" s="2" t="s">
        <v>839</v>
      </c>
      <c r="E474" s="2" t="s">
        <v>2614</v>
      </c>
      <c r="F474" s="2" t="s">
        <v>845</v>
      </c>
      <c r="G474" s="3">
        <v>44331</v>
      </c>
      <c r="H474" s="3">
        <v>44469</v>
      </c>
      <c r="I474" s="3">
        <v>44312.999988425901</v>
      </c>
      <c r="J474" s="2" t="s">
        <v>2615</v>
      </c>
      <c r="K474" s="4">
        <v>12153</v>
      </c>
      <c r="L474" s="2" t="s">
        <v>165</v>
      </c>
    </row>
    <row r="475" spans="1:12" ht="14.25" customHeight="1" x14ac:dyDescent="0.25">
      <c r="A475" s="2" t="s">
        <v>1276</v>
      </c>
      <c r="B475" s="2" t="s">
        <v>2636</v>
      </c>
      <c r="C475" s="2" t="s">
        <v>2613</v>
      </c>
      <c r="D475" s="2" t="s">
        <v>839</v>
      </c>
      <c r="E475" s="2" t="s">
        <v>2637</v>
      </c>
      <c r="F475" s="2" t="s">
        <v>845</v>
      </c>
      <c r="G475" s="3">
        <v>44328</v>
      </c>
      <c r="H475" s="3">
        <v>44469</v>
      </c>
      <c r="I475" s="3">
        <v>44312.999988425901</v>
      </c>
      <c r="J475" s="2" t="s">
        <v>2638</v>
      </c>
      <c r="K475" s="4">
        <v>3038</v>
      </c>
      <c r="L475" s="2" t="s">
        <v>165</v>
      </c>
    </row>
    <row r="476" spans="1:12" ht="14.25" customHeight="1" x14ac:dyDescent="0.25">
      <c r="A476" s="2" t="s">
        <v>1276</v>
      </c>
      <c r="B476" s="2" t="s">
        <v>2639</v>
      </c>
      <c r="C476" s="2" t="s">
        <v>2613</v>
      </c>
      <c r="D476" s="2" t="s">
        <v>839</v>
      </c>
      <c r="E476" s="2" t="s">
        <v>2640</v>
      </c>
      <c r="F476" s="2" t="s">
        <v>841</v>
      </c>
      <c r="G476" s="3">
        <v>44326</v>
      </c>
      <c r="H476" s="3">
        <v>44742</v>
      </c>
      <c r="I476" s="3">
        <v>44328.999988425901</v>
      </c>
      <c r="J476" s="2" t="s">
        <v>2641</v>
      </c>
      <c r="K476" s="4">
        <v>26293</v>
      </c>
      <c r="L476" s="2" t="s">
        <v>114</v>
      </c>
    </row>
    <row r="477" spans="1:12" ht="14.25" customHeight="1" x14ac:dyDescent="0.25">
      <c r="A477" s="2" t="s">
        <v>1276</v>
      </c>
      <c r="B477" s="2" t="s">
        <v>2642</v>
      </c>
      <c r="C477" s="2" t="s">
        <v>2613</v>
      </c>
      <c r="D477" s="2" t="s">
        <v>839</v>
      </c>
      <c r="E477" s="2" t="s">
        <v>2643</v>
      </c>
      <c r="F477" s="2" t="s">
        <v>841</v>
      </c>
      <c r="G477" s="3">
        <v>44326</v>
      </c>
      <c r="H477" s="3">
        <v>44742</v>
      </c>
      <c r="I477" s="3">
        <v>44328.999988425901</v>
      </c>
      <c r="J477" s="2" t="s">
        <v>2644</v>
      </c>
      <c r="K477" s="4">
        <v>26293</v>
      </c>
      <c r="L477" s="2" t="s">
        <v>114</v>
      </c>
    </row>
    <row r="478" spans="1:12" ht="14.25" customHeight="1" x14ac:dyDescent="0.25">
      <c r="A478" s="2" t="s">
        <v>1276</v>
      </c>
      <c r="B478" s="2" t="s">
        <v>2645</v>
      </c>
      <c r="C478" s="2" t="s">
        <v>2613</v>
      </c>
      <c r="D478" s="2" t="s">
        <v>839</v>
      </c>
      <c r="E478" s="2" t="s">
        <v>2646</v>
      </c>
      <c r="F478" s="2" t="s">
        <v>845</v>
      </c>
      <c r="G478" s="3">
        <v>44333</v>
      </c>
      <c r="H478" s="3">
        <v>44439</v>
      </c>
      <c r="I478" s="3">
        <v>44314.999988425901</v>
      </c>
      <c r="J478" s="2" t="s">
        <v>2647</v>
      </c>
      <c r="K478" s="4">
        <v>6170</v>
      </c>
      <c r="L478" s="2" t="s">
        <v>165</v>
      </c>
    </row>
    <row r="479" spans="1:12" ht="14.25" customHeight="1" x14ac:dyDescent="0.25">
      <c r="A479" s="2" t="s">
        <v>1276</v>
      </c>
      <c r="B479" s="2" t="s">
        <v>2649</v>
      </c>
      <c r="C479" s="2" t="s">
        <v>2613</v>
      </c>
      <c r="D479" s="2" t="s">
        <v>839</v>
      </c>
      <c r="E479" s="2" t="s">
        <v>2650</v>
      </c>
      <c r="F479" s="2" t="s">
        <v>841</v>
      </c>
      <c r="G479" s="3">
        <v>44326</v>
      </c>
      <c r="H479" s="3">
        <v>44561</v>
      </c>
      <c r="I479" s="3">
        <v>44330.999988425901</v>
      </c>
      <c r="J479" s="2" t="s">
        <v>2651</v>
      </c>
      <c r="K479" s="4">
        <v>21035</v>
      </c>
      <c r="L479" s="2" t="s">
        <v>114</v>
      </c>
    </row>
    <row r="480" spans="1:12" ht="14.25" customHeight="1" x14ac:dyDescent="0.25">
      <c r="A480" s="2" t="s">
        <v>1276</v>
      </c>
      <c r="B480" s="2" t="s">
        <v>2652</v>
      </c>
      <c r="C480" s="2" t="s">
        <v>2613</v>
      </c>
      <c r="D480" s="2" t="s">
        <v>839</v>
      </c>
      <c r="E480" s="2" t="s">
        <v>2653</v>
      </c>
      <c r="F480" s="2" t="s">
        <v>845</v>
      </c>
      <c r="G480" s="3">
        <v>44378</v>
      </c>
      <c r="H480" s="3">
        <v>44469</v>
      </c>
      <c r="I480" s="3">
        <v>44348.999988425901</v>
      </c>
      <c r="J480" s="2" t="s">
        <v>2654</v>
      </c>
      <c r="K480" s="4">
        <v>6684</v>
      </c>
      <c r="L480" s="2" t="s">
        <v>230</v>
      </c>
    </row>
    <row r="481" spans="1:12" ht="14.25" customHeight="1" x14ac:dyDescent="0.25">
      <c r="A481" s="2" t="s">
        <v>1276</v>
      </c>
      <c r="B481" s="2" t="s">
        <v>2670</v>
      </c>
      <c r="C481" s="2" t="s">
        <v>2613</v>
      </c>
      <c r="D481" s="2" t="s">
        <v>839</v>
      </c>
      <c r="E481" s="2" t="s">
        <v>2671</v>
      </c>
      <c r="F481" s="2" t="s">
        <v>845</v>
      </c>
      <c r="G481" s="3">
        <v>44361</v>
      </c>
      <c r="H481" s="3">
        <v>44439</v>
      </c>
      <c r="I481" s="3">
        <v>44362.999988425901</v>
      </c>
      <c r="J481" s="2" t="s">
        <v>2672</v>
      </c>
      <c r="K481" s="4">
        <v>5469</v>
      </c>
      <c r="L481" s="2" t="s">
        <v>230</v>
      </c>
    </row>
    <row r="482" spans="1:12" ht="14.25" customHeight="1" x14ac:dyDescent="0.25">
      <c r="A482" s="2" t="s">
        <v>1276</v>
      </c>
      <c r="B482" s="2" t="s">
        <v>2676</v>
      </c>
      <c r="C482" s="2" t="s">
        <v>2613</v>
      </c>
      <c r="D482" s="2" t="s">
        <v>839</v>
      </c>
      <c r="E482" s="2" t="s">
        <v>2677</v>
      </c>
      <c r="F482" s="2" t="s">
        <v>841</v>
      </c>
      <c r="G482" s="3">
        <v>44375</v>
      </c>
      <c r="H482" s="3">
        <v>44740</v>
      </c>
      <c r="I482" s="3">
        <v>44376.999988425901</v>
      </c>
      <c r="J482" s="2" t="s">
        <v>2678</v>
      </c>
      <c r="K482" s="4">
        <v>5235</v>
      </c>
      <c r="L482" s="2" t="s">
        <v>230</v>
      </c>
    </row>
    <row r="483" spans="1:12" ht="14.25" customHeight="1" x14ac:dyDescent="0.25">
      <c r="A483" s="2" t="s">
        <v>64</v>
      </c>
      <c r="B483" s="2" t="s">
        <v>837</v>
      </c>
      <c r="C483" s="2" t="s">
        <v>838</v>
      </c>
      <c r="D483" s="2" t="s">
        <v>839</v>
      </c>
      <c r="E483" s="2" t="s">
        <v>840</v>
      </c>
      <c r="F483" s="2" t="s">
        <v>841</v>
      </c>
      <c r="G483" s="3">
        <v>43936</v>
      </c>
      <c r="H483" s="3">
        <v>44439</v>
      </c>
      <c r="I483" s="3">
        <v>44277.999988425901</v>
      </c>
      <c r="J483" s="2" t="s">
        <v>842</v>
      </c>
      <c r="K483" s="4">
        <v>9161.51</v>
      </c>
      <c r="L483" s="2" t="s">
        <v>26</v>
      </c>
    </row>
    <row r="484" spans="1:12" ht="14.25" customHeight="1" x14ac:dyDescent="0.25">
      <c r="A484" s="2" t="s">
        <v>64</v>
      </c>
      <c r="B484" s="2" t="s">
        <v>843</v>
      </c>
      <c r="C484" s="2" t="s">
        <v>838</v>
      </c>
      <c r="D484" s="2" t="s">
        <v>839</v>
      </c>
      <c r="E484" s="2" t="s">
        <v>844</v>
      </c>
      <c r="F484" s="2" t="s">
        <v>845</v>
      </c>
      <c r="G484" s="3">
        <v>44070</v>
      </c>
      <c r="H484" s="3">
        <v>44742</v>
      </c>
      <c r="I484" s="3">
        <v>44186.999988425901</v>
      </c>
      <c r="J484" s="2" t="s">
        <v>846</v>
      </c>
      <c r="K484" s="4">
        <v>12270</v>
      </c>
      <c r="L484" s="2" t="s">
        <v>44</v>
      </c>
    </row>
    <row r="485" spans="1:12" ht="14.25" customHeight="1" x14ac:dyDescent="0.25">
      <c r="A485" s="2" t="s">
        <v>1276</v>
      </c>
      <c r="B485" s="2" t="s">
        <v>2590</v>
      </c>
      <c r="C485" s="2" t="s">
        <v>838</v>
      </c>
      <c r="D485" s="2" t="s">
        <v>839</v>
      </c>
      <c r="E485" s="2" t="s">
        <v>2591</v>
      </c>
      <c r="F485" s="2" t="s">
        <v>845</v>
      </c>
      <c r="G485" s="3">
        <v>44075</v>
      </c>
      <c r="H485" s="3">
        <v>44196</v>
      </c>
      <c r="I485" s="3">
        <v>44076.999988425901</v>
      </c>
      <c r="J485" s="2" t="s">
        <v>2592</v>
      </c>
      <c r="K485" s="4">
        <v>4558</v>
      </c>
      <c r="L485" s="2" t="s">
        <v>57</v>
      </c>
    </row>
    <row r="486" spans="1:12" ht="14.25" customHeight="1" x14ac:dyDescent="0.25">
      <c r="A486" s="2" t="s">
        <v>1276</v>
      </c>
      <c r="B486" s="2" t="s">
        <v>2593</v>
      </c>
      <c r="C486" s="2" t="s">
        <v>838</v>
      </c>
      <c r="D486" s="2" t="s">
        <v>839</v>
      </c>
      <c r="E486" s="2" t="s">
        <v>2594</v>
      </c>
      <c r="F486" s="2" t="s">
        <v>845</v>
      </c>
      <c r="G486" s="3">
        <v>44067</v>
      </c>
      <c r="H486" s="3">
        <v>44196</v>
      </c>
      <c r="I486" s="3">
        <v>44076.999988425901</v>
      </c>
      <c r="J486" s="2" t="s">
        <v>2595</v>
      </c>
      <c r="K486" s="4">
        <v>4499</v>
      </c>
      <c r="L486" s="2" t="s">
        <v>57</v>
      </c>
    </row>
    <row r="487" spans="1:12" ht="14.25" customHeight="1" x14ac:dyDescent="0.25">
      <c r="A487" s="2" t="s">
        <v>1276</v>
      </c>
      <c r="B487" s="2" t="s">
        <v>843</v>
      </c>
      <c r="C487" s="2" t="s">
        <v>838</v>
      </c>
      <c r="D487" s="2" t="s">
        <v>839</v>
      </c>
      <c r="E487" s="2" t="s">
        <v>844</v>
      </c>
      <c r="F487" s="2" t="s">
        <v>845</v>
      </c>
      <c r="G487" s="3">
        <v>44070</v>
      </c>
      <c r="H487" s="3">
        <v>44742</v>
      </c>
      <c r="I487" s="3">
        <v>44090.999988425901</v>
      </c>
      <c r="J487" s="2" t="s">
        <v>2596</v>
      </c>
      <c r="K487" s="4">
        <v>4499</v>
      </c>
      <c r="L487" s="2" t="s">
        <v>57</v>
      </c>
    </row>
    <row r="488" spans="1:12" ht="14.25" customHeight="1" x14ac:dyDescent="0.25">
      <c r="A488" s="2" t="s">
        <v>1276</v>
      </c>
      <c r="B488" s="2" t="s">
        <v>2633</v>
      </c>
      <c r="C488" s="2" t="s">
        <v>838</v>
      </c>
      <c r="D488" s="2" t="s">
        <v>839</v>
      </c>
      <c r="E488" s="2" t="s">
        <v>2634</v>
      </c>
      <c r="F488" s="2" t="s">
        <v>845</v>
      </c>
      <c r="G488" s="3">
        <v>44249</v>
      </c>
      <c r="H488" s="3">
        <v>44561</v>
      </c>
      <c r="I488" s="3">
        <v>44258.999988425901</v>
      </c>
      <c r="J488" s="2" t="s">
        <v>2635</v>
      </c>
      <c r="K488" s="4">
        <v>11218</v>
      </c>
      <c r="L488" s="2" t="s">
        <v>26</v>
      </c>
    </row>
    <row r="489" spans="1:12" ht="14.25" customHeight="1" x14ac:dyDescent="0.25">
      <c r="A489" s="2" t="s">
        <v>1276</v>
      </c>
      <c r="B489" s="2" t="s">
        <v>2510</v>
      </c>
      <c r="C489" s="2" t="s">
        <v>2511</v>
      </c>
      <c r="D489" s="2" t="s">
        <v>2512</v>
      </c>
      <c r="E489" s="2" t="s">
        <v>2513</v>
      </c>
      <c r="F489" s="2" t="s">
        <v>750</v>
      </c>
      <c r="G489" s="3">
        <v>44044</v>
      </c>
      <c r="H489" s="3">
        <v>44592</v>
      </c>
      <c r="I489" s="3">
        <v>44095.999988425901</v>
      </c>
      <c r="J489" s="2" t="s">
        <v>2514</v>
      </c>
      <c r="K489" s="4">
        <v>50000</v>
      </c>
      <c r="L489" s="2" t="s">
        <v>57</v>
      </c>
    </row>
    <row r="490" spans="1:12" ht="14.25" customHeight="1" x14ac:dyDescent="0.25">
      <c r="A490" s="2" t="s">
        <v>1276</v>
      </c>
      <c r="B490" s="2" t="s">
        <v>1627</v>
      </c>
      <c r="C490" s="2" t="s">
        <v>1628</v>
      </c>
      <c r="D490" s="2" t="s">
        <v>88</v>
      </c>
      <c r="E490" s="2" t="s">
        <v>1629</v>
      </c>
      <c r="F490" s="2" t="s">
        <v>1630</v>
      </c>
      <c r="G490" s="3">
        <v>43983</v>
      </c>
      <c r="H490" s="3">
        <v>44347</v>
      </c>
      <c r="I490" s="3">
        <v>44064.999988425901</v>
      </c>
      <c r="J490" s="2" t="s">
        <v>1631</v>
      </c>
      <c r="K490" s="4">
        <v>6646000</v>
      </c>
      <c r="L490" s="2" t="s">
        <v>33</v>
      </c>
    </row>
    <row r="491" spans="1:12" ht="14.25" customHeight="1" x14ac:dyDescent="0.25">
      <c r="A491" s="2" t="s">
        <v>1276</v>
      </c>
      <c r="B491" s="2" t="s">
        <v>1776</v>
      </c>
      <c r="C491" s="2" t="s">
        <v>1628</v>
      </c>
      <c r="D491" s="2" t="s">
        <v>88</v>
      </c>
      <c r="E491" s="2" t="s">
        <v>1777</v>
      </c>
      <c r="F491" s="2" t="s">
        <v>1630</v>
      </c>
      <c r="G491" s="3">
        <v>44075</v>
      </c>
      <c r="H491" s="3">
        <v>44439</v>
      </c>
      <c r="I491" s="3">
        <v>44076.999988425901</v>
      </c>
      <c r="J491" s="2" t="s">
        <v>1778</v>
      </c>
      <c r="K491" s="4">
        <v>94540.97</v>
      </c>
      <c r="L491" s="2" t="s">
        <v>57</v>
      </c>
    </row>
    <row r="492" spans="1:12" ht="14.25" customHeight="1" x14ac:dyDescent="0.25">
      <c r="A492" s="2" t="s">
        <v>1276</v>
      </c>
      <c r="B492" s="2" t="s">
        <v>1779</v>
      </c>
      <c r="C492" s="2" t="s">
        <v>1628</v>
      </c>
      <c r="D492" s="2" t="s">
        <v>88</v>
      </c>
      <c r="E492" s="2" t="s">
        <v>1777</v>
      </c>
      <c r="F492" s="2" t="s">
        <v>1630</v>
      </c>
      <c r="G492" s="3">
        <v>44075</v>
      </c>
      <c r="H492" s="3">
        <v>44439</v>
      </c>
      <c r="I492" s="3">
        <v>44076.999988425901</v>
      </c>
      <c r="J492" s="2" t="s">
        <v>1780</v>
      </c>
      <c r="K492" s="4">
        <v>85458</v>
      </c>
      <c r="L492" s="2" t="s">
        <v>57</v>
      </c>
    </row>
    <row r="493" spans="1:12" ht="14.25" customHeight="1" x14ac:dyDescent="0.25">
      <c r="A493" s="2" t="s">
        <v>64</v>
      </c>
      <c r="B493" s="2" t="s">
        <v>86</v>
      </c>
      <c r="C493" s="2" t="s">
        <v>87</v>
      </c>
      <c r="D493" s="2" t="s">
        <v>88</v>
      </c>
      <c r="E493" s="2" t="s">
        <v>89</v>
      </c>
      <c r="F493" s="2" t="s">
        <v>84</v>
      </c>
      <c r="G493" s="3">
        <v>43191</v>
      </c>
      <c r="H493" s="3">
        <v>45016</v>
      </c>
      <c r="I493" s="3">
        <v>44075.999988425901</v>
      </c>
      <c r="J493" s="2" t="s">
        <v>90</v>
      </c>
      <c r="K493" s="4">
        <v>12360</v>
      </c>
      <c r="L493" s="2" t="s">
        <v>57</v>
      </c>
    </row>
    <row r="494" spans="1:12" ht="14.25" customHeight="1" x14ac:dyDescent="0.25">
      <c r="A494" s="2" t="s">
        <v>64</v>
      </c>
      <c r="B494" s="2" t="s">
        <v>91</v>
      </c>
      <c r="C494" s="2" t="s">
        <v>87</v>
      </c>
      <c r="D494" s="2" t="s">
        <v>88</v>
      </c>
      <c r="E494" s="2" t="s">
        <v>92</v>
      </c>
      <c r="F494" s="2" t="s">
        <v>84</v>
      </c>
      <c r="G494" s="3">
        <v>43296</v>
      </c>
      <c r="H494" s="3">
        <v>44834</v>
      </c>
      <c r="I494" s="3">
        <v>44095.999988425901</v>
      </c>
      <c r="J494" s="2" t="s">
        <v>93</v>
      </c>
      <c r="K494" s="4">
        <v>17837</v>
      </c>
      <c r="L494" s="2" t="s">
        <v>57</v>
      </c>
    </row>
    <row r="495" spans="1:12" ht="14.25" customHeight="1" x14ac:dyDescent="0.25">
      <c r="A495" s="2" t="s">
        <v>64</v>
      </c>
      <c r="B495" s="2" t="s">
        <v>94</v>
      </c>
      <c r="C495" s="2" t="s">
        <v>87</v>
      </c>
      <c r="D495" s="2" t="s">
        <v>88</v>
      </c>
      <c r="E495" s="2" t="s">
        <v>95</v>
      </c>
      <c r="F495" s="2" t="s">
        <v>84</v>
      </c>
      <c r="G495" s="3">
        <v>43563</v>
      </c>
      <c r="H495" s="3">
        <v>45199</v>
      </c>
      <c r="I495" s="3">
        <v>44071.999988425901</v>
      </c>
      <c r="J495" s="2" t="s">
        <v>96</v>
      </c>
      <c r="K495" s="4">
        <v>17845</v>
      </c>
      <c r="L495" s="2" t="s">
        <v>33</v>
      </c>
    </row>
    <row r="496" spans="1:12" ht="14.25" customHeight="1" x14ac:dyDescent="0.25">
      <c r="A496" s="2" t="s">
        <v>64</v>
      </c>
      <c r="B496" s="2" t="s">
        <v>866</v>
      </c>
      <c r="C496" s="2" t="s">
        <v>87</v>
      </c>
      <c r="D496" s="2" t="s">
        <v>88</v>
      </c>
      <c r="E496" s="2" t="s">
        <v>867</v>
      </c>
      <c r="F496" s="2" t="s">
        <v>868</v>
      </c>
      <c r="G496" s="3">
        <v>42552</v>
      </c>
      <c r="H496" s="3">
        <v>44742</v>
      </c>
      <c r="I496" s="3">
        <v>44373.999988425901</v>
      </c>
      <c r="J496" s="2" t="s">
        <v>869</v>
      </c>
      <c r="K496" s="4">
        <v>179197</v>
      </c>
      <c r="L496" s="2" t="s">
        <v>230</v>
      </c>
    </row>
    <row r="497" spans="1:12" ht="14.25" customHeight="1" x14ac:dyDescent="0.25">
      <c r="A497" s="2" t="s">
        <v>64</v>
      </c>
      <c r="B497" s="2" t="s">
        <v>870</v>
      </c>
      <c r="C497" s="2" t="s">
        <v>87</v>
      </c>
      <c r="D497" s="2" t="s">
        <v>88</v>
      </c>
      <c r="E497" s="2" t="s">
        <v>867</v>
      </c>
      <c r="F497" s="2" t="s">
        <v>302</v>
      </c>
      <c r="G497" s="3">
        <v>42552</v>
      </c>
      <c r="H497" s="3">
        <v>44742</v>
      </c>
      <c r="I497" s="3">
        <v>44373.999988425901</v>
      </c>
      <c r="J497" s="2" t="s">
        <v>871</v>
      </c>
      <c r="K497" s="4">
        <v>5500</v>
      </c>
      <c r="L497" s="2" t="s">
        <v>230</v>
      </c>
    </row>
    <row r="498" spans="1:12" ht="14.25" customHeight="1" x14ac:dyDescent="0.25">
      <c r="A498" s="2" t="s">
        <v>878</v>
      </c>
      <c r="B498" s="2" t="s">
        <v>882</v>
      </c>
      <c r="C498" s="2" t="s">
        <v>87</v>
      </c>
      <c r="D498" s="2" t="s">
        <v>88</v>
      </c>
      <c r="E498" s="2" t="s">
        <v>883</v>
      </c>
      <c r="F498" s="2" t="s">
        <v>884</v>
      </c>
      <c r="G498" s="3">
        <v>43678</v>
      </c>
      <c r="H498" s="3">
        <v>44926</v>
      </c>
      <c r="I498" s="3">
        <v>44215.728472222203</v>
      </c>
      <c r="J498" s="2" t="s">
        <v>885</v>
      </c>
      <c r="K498" s="4">
        <v>-10314</v>
      </c>
      <c r="L498" s="2" t="s">
        <v>50</v>
      </c>
    </row>
    <row r="499" spans="1:12" ht="14.25" customHeight="1" x14ac:dyDescent="0.25">
      <c r="A499" s="2" t="s">
        <v>878</v>
      </c>
      <c r="B499" s="2" t="s">
        <v>886</v>
      </c>
      <c r="C499" s="2" t="s">
        <v>87</v>
      </c>
      <c r="D499" s="2" t="s">
        <v>88</v>
      </c>
      <c r="E499" s="2" t="s">
        <v>883</v>
      </c>
      <c r="F499" s="2" t="s">
        <v>884</v>
      </c>
      <c r="G499" s="3">
        <v>43678</v>
      </c>
      <c r="H499" s="3">
        <v>44926</v>
      </c>
      <c r="I499" s="3">
        <v>44215.728472222203</v>
      </c>
      <c r="J499" s="2" t="s">
        <v>885</v>
      </c>
      <c r="K499" s="4">
        <v>10314</v>
      </c>
      <c r="L499" s="2" t="s">
        <v>50</v>
      </c>
    </row>
    <row r="500" spans="1:12" ht="14.25" customHeight="1" x14ac:dyDescent="0.25">
      <c r="A500" s="2" t="s">
        <v>965</v>
      </c>
      <c r="B500" s="2" t="s">
        <v>94</v>
      </c>
      <c r="C500" s="2" t="s">
        <v>87</v>
      </c>
      <c r="D500" s="2" t="s">
        <v>88</v>
      </c>
      <c r="E500" s="2" t="s">
        <v>95</v>
      </c>
      <c r="F500" s="2" t="s">
        <v>84</v>
      </c>
      <c r="G500" s="3">
        <v>43563</v>
      </c>
      <c r="H500" s="3">
        <v>45199</v>
      </c>
      <c r="I500" s="3">
        <v>44071.7188888889</v>
      </c>
      <c r="J500" s="2" t="s">
        <v>971</v>
      </c>
      <c r="K500" s="4">
        <v>-5279</v>
      </c>
      <c r="L500" s="2" t="s">
        <v>33</v>
      </c>
    </row>
    <row r="501" spans="1:12" ht="14.25" customHeight="1" x14ac:dyDescent="0.25">
      <c r="A501" s="2" t="s">
        <v>965</v>
      </c>
      <c r="B501" s="2" t="s">
        <v>94</v>
      </c>
      <c r="C501" s="2" t="s">
        <v>87</v>
      </c>
      <c r="D501" s="2" t="s">
        <v>88</v>
      </c>
      <c r="E501" s="2" t="s">
        <v>95</v>
      </c>
      <c r="F501" s="2" t="s">
        <v>84</v>
      </c>
      <c r="G501" s="3">
        <v>43563</v>
      </c>
      <c r="H501" s="3">
        <v>45199</v>
      </c>
      <c r="I501" s="3">
        <v>44130.665775463</v>
      </c>
      <c r="J501" s="2" t="s">
        <v>972</v>
      </c>
      <c r="K501" s="4">
        <v>0</v>
      </c>
      <c r="L501" s="2" t="s">
        <v>77</v>
      </c>
    </row>
    <row r="502" spans="1:12" ht="14.25" customHeight="1" x14ac:dyDescent="0.25">
      <c r="A502" s="2" t="s">
        <v>965</v>
      </c>
      <c r="B502" s="2" t="s">
        <v>978</v>
      </c>
      <c r="C502" s="2" t="s">
        <v>87</v>
      </c>
      <c r="D502" s="2" t="s">
        <v>88</v>
      </c>
      <c r="E502" s="2" t="s">
        <v>89</v>
      </c>
      <c r="F502" s="2" t="s">
        <v>884</v>
      </c>
      <c r="G502" s="3">
        <v>43922</v>
      </c>
      <c r="H502" s="3">
        <v>45016</v>
      </c>
      <c r="I502" s="3">
        <v>44099.789212962998</v>
      </c>
      <c r="J502" s="2" t="s">
        <v>979</v>
      </c>
      <c r="K502" s="4">
        <v>784005</v>
      </c>
      <c r="L502" s="2" t="s">
        <v>57</v>
      </c>
    </row>
    <row r="503" spans="1:12" ht="14.25" customHeight="1" x14ac:dyDescent="0.25">
      <c r="A503" s="2" t="s">
        <v>1276</v>
      </c>
      <c r="B503" s="2" t="s">
        <v>1337</v>
      </c>
      <c r="C503" s="2" t="s">
        <v>87</v>
      </c>
      <c r="D503" s="2" t="s">
        <v>88</v>
      </c>
      <c r="E503" s="2" t="s">
        <v>95</v>
      </c>
      <c r="F503" s="2" t="s">
        <v>884</v>
      </c>
      <c r="G503" s="3">
        <v>43594</v>
      </c>
      <c r="H503" s="3">
        <v>44834</v>
      </c>
      <c r="I503" s="3">
        <v>44071.999988425901</v>
      </c>
      <c r="J503" s="2" t="s">
        <v>1338</v>
      </c>
      <c r="K503" s="4">
        <v>1394869</v>
      </c>
      <c r="L503" s="2" t="s">
        <v>33</v>
      </c>
    </row>
    <row r="504" spans="1:12" ht="14.25" customHeight="1" x14ac:dyDescent="0.25">
      <c r="A504" s="2" t="s">
        <v>1276</v>
      </c>
      <c r="B504" s="2" t="s">
        <v>1339</v>
      </c>
      <c r="C504" s="2" t="s">
        <v>87</v>
      </c>
      <c r="D504" s="2" t="s">
        <v>88</v>
      </c>
      <c r="E504" s="2" t="s">
        <v>95</v>
      </c>
      <c r="F504" s="2" t="s">
        <v>884</v>
      </c>
      <c r="G504" s="3">
        <v>43594</v>
      </c>
      <c r="H504" s="3">
        <v>44834</v>
      </c>
      <c r="I504" s="3">
        <v>44071.999988425901</v>
      </c>
      <c r="J504" s="2" t="s">
        <v>1340</v>
      </c>
      <c r="K504" s="4">
        <v>355128</v>
      </c>
      <c r="L504" s="2" t="s">
        <v>33</v>
      </c>
    </row>
    <row r="505" spans="1:12" ht="14.25" customHeight="1" x14ac:dyDescent="0.25">
      <c r="A505" s="2" t="s">
        <v>1276</v>
      </c>
      <c r="B505" s="2" t="s">
        <v>1341</v>
      </c>
      <c r="C505" s="2" t="s">
        <v>87</v>
      </c>
      <c r="D505" s="2" t="s">
        <v>88</v>
      </c>
      <c r="E505" s="2" t="s">
        <v>89</v>
      </c>
      <c r="F505" s="2" t="s">
        <v>884</v>
      </c>
      <c r="G505" s="3">
        <v>43922</v>
      </c>
      <c r="H505" s="3">
        <v>45016</v>
      </c>
      <c r="I505" s="3">
        <v>44075.999988425901</v>
      </c>
      <c r="J505" s="2" t="s">
        <v>1342</v>
      </c>
      <c r="K505" s="4">
        <v>265964</v>
      </c>
      <c r="L505" s="2" t="s">
        <v>57</v>
      </c>
    </row>
    <row r="506" spans="1:12" ht="14.25" customHeight="1" x14ac:dyDescent="0.25">
      <c r="A506" s="2" t="s">
        <v>1276</v>
      </c>
      <c r="B506" s="2" t="s">
        <v>1343</v>
      </c>
      <c r="C506" s="2" t="s">
        <v>87</v>
      </c>
      <c r="D506" s="2" t="s">
        <v>88</v>
      </c>
      <c r="E506" s="2" t="s">
        <v>92</v>
      </c>
      <c r="F506" s="2" t="s">
        <v>884</v>
      </c>
      <c r="G506" s="3">
        <v>44085</v>
      </c>
      <c r="H506" s="3">
        <v>44834</v>
      </c>
      <c r="I506" s="3">
        <v>44096.999988425901</v>
      </c>
      <c r="J506" s="2" t="s">
        <v>1344</v>
      </c>
      <c r="K506" s="4">
        <v>857127</v>
      </c>
      <c r="L506" s="2" t="s">
        <v>57</v>
      </c>
    </row>
    <row r="507" spans="1:12" ht="14.25" customHeight="1" x14ac:dyDescent="0.25">
      <c r="A507" s="2" t="s">
        <v>1276</v>
      </c>
      <c r="B507" s="2" t="s">
        <v>1345</v>
      </c>
      <c r="C507" s="2" t="s">
        <v>87</v>
      </c>
      <c r="D507" s="2" t="s">
        <v>88</v>
      </c>
      <c r="E507" s="2" t="s">
        <v>92</v>
      </c>
      <c r="F507" s="2" t="s">
        <v>884</v>
      </c>
      <c r="G507" s="3">
        <v>44085</v>
      </c>
      <c r="H507" s="3">
        <v>44834</v>
      </c>
      <c r="I507" s="3">
        <v>44096.999988425901</v>
      </c>
      <c r="J507" s="2" t="s">
        <v>1346</v>
      </c>
      <c r="K507" s="4">
        <v>442873</v>
      </c>
      <c r="L507" s="2" t="s">
        <v>57</v>
      </c>
    </row>
    <row r="508" spans="1:12" ht="14.25" customHeight="1" x14ac:dyDescent="0.25">
      <c r="A508" s="2" t="s">
        <v>1276</v>
      </c>
      <c r="B508" s="2" t="s">
        <v>1361</v>
      </c>
      <c r="C508" s="2" t="s">
        <v>87</v>
      </c>
      <c r="D508" s="2" t="s">
        <v>88</v>
      </c>
      <c r="E508" s="2" t="s">
        <v>1362</v>
      </c>
      <c r="F508" s="2" t="s">
        <v>884</v>
      </c>
      <c r="G508" s="3">
        <v>44105</v>
      </c>
      <c r="H508" s="3">
        <v>44834</v>
      </c>
      <c r="I508" s="3">
        <v>44321.999988425901</v>
      </c>
      <c r="J508" s="2" t="s">
        <v>1363</v>
      </c>
      <c r="K508" s="4">
        <v>182103</v>
      </c>
      <c r="L508" s="2" t="s">
        <v>114</v>
      </c>
    </row>
    <row r="509" spans="1:12" ht="14.25" customHeight="1" x14ac:dyDescent="0.25">
      <c r="A509" s="2" t="s">
        <v>1276</v>
      </c>
      <c r="B509" s="2" t="s">
        <v>1364</v>
      </c>
      <c r="C509" s="2" t="s">
        <v>87</v>
      </c>
      <c r="D509" s="2" t="s">
        <v>88</v>
      </c>
      <c r="E509" s="2" t="s">
        <v>1362</v>
      </c>
      <c r="F509" s="2" t="s">
        <v>884</v>
      </c>
      <c r="G509" s="3">
        <v>44105</v>
      </c>
      <c r="H509" s="3">
        <v>44834</v>
      </c>
      <c r="I509" s="3">
        <v>44321.999988425901</v>
      </c>
      <c r="J509" s="2" t="s">
        <v>1365</v>
      </c>
      <c r="K509" s="4">
        <v>217892</v>
      </c>
      <c r="L509" s="2" t="s">
        <v>114</v>
      </c>
    </row>
    <row r="510" spans="1:12" ht="14.25" customHeight="1" x14ac:dyDescent="0.25">
      <c r="A510" s="2" t="s">
        <v>1276</v>
      </c>
      <c r="B510" s="2" t="s">
        <v>1733</v>
      </c>
      <c r="C510" s="2" t="s">
        <v>87</v>
      </c>
      <c r="D510" s="2" t="s">
        <v>88</v>
      </c>
      <c r="E510" s="2" t="s">
        <v>1734</v>
      </c>
      <c r="F510" s="2" t="s">
        <v>1735</v>
      </c>
      <c r="G510" s="3">
        <v>43997</v>
      </c>
      <c r="H510" s="3">
        <v>44074</v>
      </c>
      <c r="I510" s="3">
        <v>44064.999988425901</v>
      </c>
      <c r="J510" s="2" t="s">
        <v>1736</v>
      </c>
      <c r="K510" s="4">
        <v>51127</v>
      </c>
      <c r="L510" s="2" t="s">
        <v>33</v>
      </c>
    </row>
    <row r="511" spans="1:12" ht="14.25" customHeight="1" x14ac:dyDescent="0.25">
      <c r="A511" s="2" t="s">
        <v>1276</v>
      </c>
      <c r="B511" s="2" t="s">
        <v>2009</v>
      </c>
      <c r="C511" s="2" t="s">
        <v>87</v>
      </c>
      <c r="D511" s="2" t="s">
        <v>88</v>
      </c>
      <c r="E511" s="2" t="s">
        <v>2010</v>
      </c>
      <c r="F511" s="2" t="s">
        <v>2011</v>
      </c>
      <c r="G511" s="3">
        <v>44166</v>
      </c>
      <c r="H511" s="3">
        <v>45229</v>
      </c>
      <c r="I511" s="3">
        <v>44239.999988425901</v>
      </c>
      <c r="J511" s="2" t="s">
        <v>2012</v>
      </c>
      <c r="K511" s="4">
        <v>380039.85</v>
      </c>
      <c r="L511" s="2" t="s">
        <v>19</v>
      </c>
    </row>
    <row r="512" spans="1:12" ht="14.25" customHeight="1" x14ac:dyDescent="0.25">
      <c r="A512" s="2" t="s">
        <v>1276</v>
      </c>
      <c r="B512" s="2" t="s">
        <v>2013</v>
      </c>
      <c r="C512" s="2" t="s">
        <v>87</v>
      </c>
      <c r="D512" s="2" t="s">
        <v>88</v>
      </c>
      <c r="E512" s="2" t="s">
        <v>2010</v>
      </c>
      <c r="F512" s="2" t="s">
        <v>2011</v>
      </c>
      <c r="G512" s="3">
        <v>44166</v>
      </c>
      <c r="H512" s="3">
        <v>45229</v>
      </c>
      <c r="I512" s="3">
        <v>44239.999988425901</v>
      </c>
      <c r="J512" s="2" t="s">
        <v>2014</v>
      </c>
      <c r="K512" s="4">
        <v>219958</v>
      </c>
      <c r="L512" s="2" t="s">
        <v>19</v>
      </c>
    </row>
    <row r="513" spans="1:12" ht="14.25" customHeight="1" x14ac:dyDescent="0.25">
      <c r="A513" s="2" t="s">
        <v>1276</v>
      </c>
      <c r="B513" s="2" t="s">
        <v>1641</v>
      </c>
      <c r="C513" s="2" t="s">
        <v>1642</v>
      </c>
      <c r="D513" s="2" t="s">
        <v>337</v>
      </c>
      <c r="E513" s="2" t="s">
        <v>1643</v>
      </c>
      <c r="F513" s="2" t="s">
        <v>1644</v>
      </c>
      <c r="G513" s="3">
        <v>44013</v>
      </c>
      <c r="H513" s="3">
        <v>44742</v>
      </c>
      <c r="I513" s="3">
        <v>44118.999988425901</v>
      </c>
      <c r="J513" s="2" t="s">
        <v>1645</v>
      </c>
      <c r="K513" s="4">
        <v>41524</v>
      </c>
      <c r="L513" s="2" t="s">
        <v>77</v>
      </c>
    </row>
    <row r="514" spans="1:12" ht="14.25" customHeight="1" x14ac:dyDescent="0.25">
      <c r="A514" s="2" t="s">
        <v>1226</v>
      </c>
      <c r="B514" s="2" t="s">
        <v>1253</v>
      </c>
      <c r="C514" s="2" t="s">
        <v>1254</v>
      </c>
      <c r="D514" s="2" t="s">
        <v>337</v>
      </c>
      <c r="E514" s="2" t="s">
        <v>1255</v>
      </c>
      <c r="F514" s="2" t="s">
        <v>1157</v>
      </c>
      <c r="G514" s="3">
        <v>41518</v>
      </c>
      <c r="H514" s="3">
        <v>44804</v>
      </c>
      <c r="I514" s="3">
        <v>44202.999988425901</v>
      </c>
      <c r="J514" s="2" t="s">
        <v>1256</v>
      </c>
      <c r="K514" s="4">
        <v>-5877.46</v>
      </c>
      <c r="L514" s="2" t="s">
        <v>50</v>
      </c>
    </row>
    <row r="515" spans="1:12" ht="14.25" customHeight="1" x14ac:dyDescent="0.25">
      <c r="A515" s="2" t="s">
        <v>878</v>
      </c>
      <c r="B515" s="2" t="s">
        <v>944</v>
      </c>
      <c r="C515" s="2" t="s">
        <v>945</v>
      </c>
      <c r="D515" s="2" t="s">
        <v>337</v>
      </c>
      <c r="E515" s="2" t="s">
        <v>946</v>
      </c>
      <c r="F515" s="2" t="s">
        <v>750</v>
      </c>
      <c r="G515" s="3">
        <v>41821</v>
      </c>
      <c r="H515" s="3">
        <v>44742</v>
      </c>
      <c r="I515" s="3">
        <v>44300.454641203702</v>
      </c>
      <c r="J515" s="2" t="s">
        <v>947</v>
      </c>
      <c r="K515" s="4">
        <v>-32664</v>
      </c>
      <c r="L515" s="2" t="s">
        <v>165</v>
      </c>
    </row>
    <row r="516" spans="1:12" ht="14.25" customHeight="1" x14ac:dyDescent="0.25">
      <c r="A516" s="2" t="s">
        <v>878</v>
      </c>
      <c r="B516" s="2" t="s">
        <v>948</v>
      </c>
      <c r="C516" s="2" t="s">
        <v>945</v>
      </c>
      <c r="D516" s="2" t="s">
        <v>337</v>
      </c>
      <c r="E516" s="2" t="s">
        <v>946</v>
      </c>
      <c r="F516" s="2" t="s">
        <v>750</v>
      </c>
      <c r="G516" s="3">
        <v>41821</v>
      </c>
      <c r="H516" s="3">
        <v>44742</v>
      </c>
      <c r="I516" s="3">
        <v>44300.481168981503</v>
      </c>
      <c r="J516" s="2" t="s">
        <v>947</v>
      </c>
      <c r="K516" s="4">
        <v>32663</v>
      </c>
      <c r="L516" s="2" t="s">
        <v>165</v>
      </c>
    </row>
    <row r="517" spans="1:12" ht="14.25" customHeight="1" x14ac:dyDescent="0.25">
      <c r="A517" s="2" t="s">
        <v>1276</v>
      </c>
      <c r="B517" s="2" t="s">
        <v>2198</v>
      </c>
      <c r="C517" s="2" t="s">
        <v>432</v>
      </c>
      <c r="D517" s="2" t="s">
        <v>337</v>
      </c>
      <c r="E517" s="2" t="s">
        <v>2199</v>
      </c>
      <c r="F517" s="2" t="s">
        <v>2200</v>
      </c>
      <c r="G517" s="3">
        <v>44378</v>
      </c>
      <c r="H517" s="3">
        <v>44742</v>
      </c>
      <c r="I517" s="3">
        <v>44377.999988425901</v>
      </c>
      <c r="J517" s="2" t="s">
        <v>2201</v>
      </c>
      <c r="K517" s="4">
        <v>41524</v>
      </c>
      <c r="L517" s="2" t="s">
        <v>230</v>
      </c>
    </row>
    <row r="518" spans="1:12" ht="14.25" customHeight="1" x14ac:dyDescent="0.25">
      <c r="A518" s="2" t="s">
        <v>965</v>
      </c>
      <c r="B518" s="2" t="s">
        <v>1020</v>
      </c>
      <c r="C518" s="2" t="s">
        <v>1021</v>
      </c>
      <c r="D518" s="2" t="s">
        <v>337</v>
      </c>
      <c r="E518" s="2" t="s">
        <v>1022</v>
      </c>
      <c r="F518" s="2" t="s">
        <v>1023</v>
      </c>
      <c r="G518" s="3">
        <v>44075</v>
      </c>
      <c r="H518" s="3">
        <v>45900</v>
      </c>
      <c r="I518" s="3">
        <v>44103.999988425901</v>
      </c>
      <c r="J518" s="2" t="s">
        <v>1024</v>
      </c>
      <c r="K518" s="4">
        <v>-33600</v>
      </c>
      <c r="L518" s="2" t="s">
        <v>57</v>
      </c>
    </row>
    <row r="519" spans="1:12" ht="14.25" customHeight="1" x14ac:dyDescent="0.25">
      <c r="A519" s="2" t="s">
        <v>1276</v>
      </c>
      <c r="B519" s="2" t="s">
        <v>1020</v>
      </c>
      <c r="C519" s="2" t="s">
        <v>1021</v>
      </c>
      <c r="D519" s="2" t="s">
        <v>337</v>
      </c>
      <c r="E519" s="2" t="s">
        <v>1022</v>
      </c>
      <c r="F519" s="2" t="s">
        <v>1023</v>
      </c>
      <c r="G519" s="3">
        <v>44075</v>
      </c>
      <c r="H519" s="3">
        <v>45900</v>
      </c>
      <c r="I519" s="3">
        <v>44098.999988425901</v>
      </c>
      <c r="J519" s="2" t="s">
        <v>2279</v>
      </c>
      <c r="K519" s="4">
        <v>42000</v>
      </c>
      <c r="L519" s="2" t="s">
        <v>57</v>
      </c>
    </row>
    <row r="520" spans="1:12" ht="14.25" customHeight="1" x14ac:dyDescent="0.25">
      <c r="A520" s="2" t="s">
        <v>64</v>
      </c>
      <c r="B520" s="2" t="s">
        <v>346</v>
      </c>
      <c r="C520" s="2" t="s">
        <v>347</v>
      </c>
      <c r="D520" s="2" t="s">
        <v>337</v>
      </c>
      <c r="E520" s="2" t="s">
        <v>348</v>
      </c>
      <c r="F520" s="2" t="s">
        <v>349</v>
      </c>
      <c r="G520" s="3">
        <v>43313</v>
      </c>
      <c r="H520" s="3">
        <v>44773</v>
      </c>
      <c r="I520" s="3">
        <v>44064.999988425901</v>
      </c>
      <c r="J520" s="2" t="s">
        <v>350</v>
      </c>
      <c r="K520" s="4">
        <v>75478</v>
      </c>
      <c r="L520" s="2" t="s">
        <v>33</v>
      </c>
    </row>
    <row r="521" spans="1:12" ht="14.25" customHeight="1" x14ac:dyDescent="0.25">
      <c r="A521" s="2" t="s">
        <v>64</v>
      </c>
      <c r="B521" s="2" t="s">
        <v>335</v>
      </c>
      <c r="C521" s="2" t="s">
        <v>336</v>
      </c>
      <c r="D521" s="2" t="s">
        <v>337</v>
      </c>
      <c r="E521" s="2" t="s">
        <v>338</v>
      </c>
      <c r="F521" s="2" t="s">
        <v>339</v>
      </c>
      <c r="G521" s="3">
        <v>43126</v>
      </c>
      <c r="H521" s="3">
        <v>44804</v>
      </c>
      <c r="I521" s="3">
        <v>44102.999988425901</v>
      </c>
      <c r="J521" s="2" t="s">
        <v>340</v>
      </c>
      <c r="K521" s="4">
        <v>7000</v>
      </c>
      <c r="L521" s="2" t="s">
        <v>57</v>
      </c>
    </row>
    <row r="522" spans="1:12" ht="14.25" customHeight="1" x14ac:dyDescent="0.25">
      <c r="A522" s="2" t="s">
        <v>1276</v>
      </c>
      <c r="B522" s="2" t="s">
        <v>1843</v>
      </c>
      <c r="C522" s="2" t="s">
        <v>1844</v>
      </c>
      <c r="D522" s="2" t="s">
        <v>1519</v>
      </c>
      <c r="E522" s="2" t="s">
        <v>1845</v>
      </c>
      <c r="F522" s="2" t="s">
        <v>1846</v>
      </c>
      <c r="G522" s="3">
        <v>44013</v>
      </c>
      <c r="H522" s="3">
        <v>44104</v>
      </c>
      <c r="I522" s="3">
        <v>44109.999988425901</v>
      </c>
      <c r="J522" s="2" t="s">
        <v>1847</v>
      </c>
      <c r="K522" s="4">
        <v>4500</v>
      </c>
      <c r="L522" s="2" t="s">
        <v>77</v>
      </c>
    </row>
    <row r="523" spans="1:12" ht="14.25" customHeight="1" x14ac:dyDescent="0.25">
      <c r="A523" s="2" t="s">
        <v>1276</v>
      </c>
      <c r="B523" s="2" t="s">
        <v>2325</v>
      </c>
      <c r="C523" s="2" t="s">
        <v>1844</v>
      </c>
      <c r="D523" s="2" t="s">
        <v>1519</v>
      </c>
      <c r="E523" s="2" t="s">
        <v>2326</v>
      </c>
      <c r="F523" s="2" t="s">
        <v>2327</v>
      </c>
      <c r="G523" s="3">
        <v>44197</v>
      </c>
      <c r="H523" s="3">
        <v>44561</v>
      </c>
      <c r="I523" s="3">
        <v>44181.999988425901</v>
      </c>
      <c r="J523" s="2" t="s">
        <v>2328</v>
      </c>
      <c r="K523" s="4">
        <v>15000</v>
      </c>
      <c r="L523" s="2" t="s">
        <v>44</v>
      </c>
    </row>
    <row r="524" spans="1:12" ht="14.25" customHeight="1" x14ac:dyDescent="0.25">
      <c r="A524" s="2" t="s">
        <v>1276</v>
      </c>
      <c r="B524" s="2" t="s">
        <v>1915</v>
      </c>
      <c r="C524" s="2" t="s">
        <v>1916</v>
      </c>
      <c r="D524" s="2" t="s">
        <v>1519</v>
      </c>
      <c r="E524" s="2" t="s">
        <v>1917</v>
      </c>
      <c r="F524" s="2" t="s">
        <v>1785</v>
      </c>
      <c r="G524" s="3">
        <v>44013</v>
      </c>
      <c r="H524" s="3">
        <v>44377</v>
      </c>
      <c r="I524" s="3">
        <v>44217.999988425901</v>
      </c>
      <c r="J524" s="2" t="s">
        <v>1918</v>
      </c>
      <c r="K524" s="4">
        <v>274234.7</v>
      </c>
      <c r="L524" s="2" t="s">
        <v>50</v>
      </c>
    </row>
    <row r="525" spans="1:12" ht="14.25" customHeight="1" x14ac:dyDescent="0.25">
      <c r="A525" s="2" t="s">
        <v>1276</v>
      </c>
      <c r="B525" s="2" t="s">
        <v>1992</v>
      </c>
      <c r="C525" s="2" t="s">
        <v>1993</v>
      </c>
      <c r="D525" s="2" t="s">
        <v>1519</v>
      </c>
      <c r="E525" s="2" t="s">
        <v>1994</v>
      </c>
      <c r="F525" s="2" t="s">
        <v>1785</v>
      </c>
      <c r="G525" s="3">
        <v>44013</v>
      </c>
      <c r="H525" s="3">
        <v>44377</v>
      </c>
      <c r="I525" s="3">
        <v>44217.999988425901</v>
      </c>
      <c r="J525" s="2" t="s">
        <v>1995</v>
      </c>
      <c r="K525" s="4">
        <v>46844.91</v>
      </c>
      <c r="L525" s="2" t="s">
        <v>50</v>
      </c>
    </row>
    <row r="526" spans="1:12" ht="14.25" customHeight="1" x14ac:dyDescent="0.25">
      <c r="A526" s="2" t="s">
        <v>1276</v>
      </c>
      <c r="B526" s="2" t="s">
        <v>1517</v>
      </c>
      <c r="C526" s="2" t="s">
        <v>1518</v>
      </c>
      <c r="D526" s="2" t="s">
        <v>1519</v>
      </c>
      <c r="E526" s="2" t="s">
        <v>1520</v>
      </c>
      <c r="F526" s="2" t="s">
        <v>1521</v>
      </c>
      <c r="G526" s="3">
        <v>43922</v>
      </c>
      <c r="H526" s="3">
        <v>44651</v>
      </c>
      <c r="I526" s="3">
        <v>44335.999988425901</v>
      </c>
      <c r="J526" s="2" t="s">
        <v>1522</v>
      </c>
      <c r="K526" s="4">
        <v>31354.83</v>
      </c>
      <c r="L526" s="2" t="s">
        <v>114</v>
      </c>
    </row>
    <row r="527" spans="1:12" ht="14.25" customHeight="1" x14ac:dyDescent="0.25">
      <c r="A527" s="2" t="s">
        <v>1276</v>
      </c>
      <c r="B527" s="2" t="s">
        <v>1523</v>
      </c>
      <c r="C527" s="2" t="s">
        <v>1518</v>
      </c>
      <c r="D527" s="2" t="s">
        <v>1519</v>
      </c>
      <c r="E527" s="2" t="s">
        <v>1520</v>
      </c>
      <c r="F527" s="2" t="s">
        <v>1521</v>
      </c>
      <c r="G527" s="3">
        <v>43922</v>
      </c>
      <c r="H527" s="3">
        <v>44651</v>
      </c>
      <c r="I527" s="3">
        <v>44335.999988425901</v>
      </c>
      <c r="J527" s="2" t="s">
        <v>1524</v>
      </c>
      <c r="K527" s="4">
        <v>10425</v>
      </c>
      <c r="L527" s="2" t="s">
        <v>114</v>
      </c>
    </row>
    <row r="528" spans="1:12" ht="14.25" customHeight="1" x14ac:dyDescent="0.25">
      <c r="A528" s="2" t="s">
        <v>64</v>
      </c>
      <c r="B528" s="2" t="s">
        <v>519</v>
      </c>
      <c r="C528" s="2" t="s">
        <v>520</v>
      </c>
      <c r="D528" s="2" t="s">
        <v>521</v>
      </c>
      <c r="E528" s="2" t="s">
        <v>522</v>
      </c>
      <c r="F528" s="2" t="s">
        <v>523</v>
      </c>
      <c r="G528" s="3">
        <v>43647</v>
      </c>
      <c r="H528" s="3">
        <v>44712</v>
      </c>
      <c r="I528" s="3">
        <v>44373.999988425901</v>
      </c>
      <c r="J528" s="2" t="s">
        <v>524</v>
      </c>
      <c r="K528" s="4">
        <v>2600</v>
      </c>
      <c r="L528" s="2" t="s">
        <v>230</v>
      </c>
    </row>
    <row r="529" spans="1:12" ht="14.25" customHeight="1" x14ac:dyDescent="0.25">
      <c r="A529" s="2" t="s">
        <v>1276</v>
      </c>
      <c r="B529" s="2" t="s">
        <v>519</v>
      </c>
      <c r="C529" s="2" t="s">
        <v>520</v>
      </c>
      <c r="D529" s="2" t="s">
        <v>521</v>
      </c>
      <c r="E529" s="2" t="s">
        <v>522</v>
      </c>
      <c r="F529" s="2" t="s">
        <v>523</v>
      </c>
      <c r="G529" s="3">
        <v>43647</v>
      </c>
      <c r="H529" s="3">
        <v>44712</v>
      </c>
      <c r="I529" s="3">
        <v>44125.999988425901</v>
      </c>
      <c r="J529" s="2" t="s">
        <v>1875</v>
      </c>
      <c r="K529" s="4">
        <v>5200</v>
      </c>
      <c r="L529" s="2" t="s">
        <v>77</v>
      </c>
    </row>
    <row r="530" spans="1:12" ht="14.25" customHeight="1" x14ac:dyDescent="0.25">
      <c r="A530" s="2" t="s">
        <v>1276</v>
      </c>
      <c r="B530" s="2" t="s">
        <v>1876</v>
      </c>
      <c r="C530" s="2" t="s">
        <v>520</v>
      </c>
      <c r="D530" s="2" t="s">
        <v>521</v>
      </c>
      <c r="E530" s="2" t="s">
        <v>1877</v>
      </c>
      <c r="F530" s="2" t="s">
        <v>1756</v>
      </c>
      <c r="G530" s="3">
        <v>44008</v>
      </c>
      <c r="H530" s="3">
        <v>445932</v>
      </c>
      <c r="I530" s="3">
        <v>44125.999988425901</v>
      </c>
      <c r="J530" s="2" t="s">
        <v>1878</v>
      </c>
      <c r="K530" s="4">
        <v>5000</v>
      </c>
      <c r="L530" s="2" t="s">
        <v>77</v>
      </c>
    </row>
    <row r="531" spans="1:12" ht="14.25" customHeight="1" x14ac:dyDescent="0.25">
      <c r="A531" s="2" t="s">
        <v>64</v>
      </c>
      <c r="B531" s="2" t="s">
        <v>411</v>
      </c>
      <c r="C531" s="2" t="s">
        <v>412</v>
      </c>
      <c r="D531" s="2" t="s">
        <v>413</v>
      </c>
      <c r="E531" s="2" t="s">
        <v>414</v>
      </c>
      <c r="F531" s="2" t="s">
        <v>415</v>
      </c>
      <c r="G531" s="3">
        <v>43647</v>
      </c>
      <c r="H531" s="3">
        <v>44742</v>
      </c>
      <c r="I531" s="3">
        <v>44102.999988425901</v>
      </c>
      <c r="J531" s="2" t="s">
        <v>416</v>
      </c>
      <c r="K531" s="4">
        <v>6400</v>
      </c>
      <c r="L531" s="2" t="s">
        <v>57</v>
      </c>
    </row>
    <row r="532" spans="1:12" ht="14.25" customHeight="1" x14ac:dyDescent="0.25">
      <c r="A532" s="2" t="s">
        <v>64</v>
      </c>
      <c r="B532" s="2" t="s">
        <v>411</v>
      </c>
      <c r="C532" s="2" t="s">
        <v>412</v>
      </c>
      <c r="D532" s="2" t="s">
        <v>413</v>
      </c>
      <c r="E532" s="2" t="s">
        <v>414</v>
      </c>
      <c r="F532" s="2" t="s">
        <v>415</v>
      </c>
      <c r="G532" s="3">
        <v>43647</v>
      </c>
      <c r="H532" s="3">
        <v>44742</v>
      </c>
      <c r="I532" s="3">
        <v>44375.999988425901</v>
      </c>
      <c r="J532" s="2" t="s">
        <v>417</v>
      </c>
      <c r="K532" s="4">
        <v>6400</v>
      </c>
      <c r="L532" s="2" t="s">
        <v>230</v>
      </c>
    </row>
    <row r="533" spans="1:12" ht="14.25" customHeight="1" x14ac:dyDescent="0.25">
      <c r="A533" s="2" t="s">
        <v>1276</v>
      </c>
      <c r="B533" s="2" t="s">
        <v>1908</v>
      </c>
      <c r="C533" s="2" t="s">
        <v>412</v>
      </c>
      <c r="D533" s="2" t="s">
        <v>413</v>
      </c>
      <c r="E533" s="2" t="s">
        <v>1909</v>
      </c>
      <c r="F533" s="2" t="s">
        <v>523</v>
      </c>
      <c r="G533" s="3">
        <v>44046</v>
      </c>
      <c r="H533" s="3">
        <v>44347</v>
      </c>
      <c r="I533" s="3">
        <v>44154.999988425901</v>
      </c>
      <c r="J533" s="2" t="s">
        <v>1910</v>
      </c>
      <c r="K533" s="4">
        <v>9005</v>
      </c>
      <c r="L533" s="2" t="s">
        <v>109</v>
      </c>
    </row>
    <row r="534" spans="1:12" ht="14.25" customHeight="1" x14ac:dyDescent="0.25">
      <c r="A534" s="2" t="s">
        <v>1276</v>
      </c>
      <c r="B534" s="2" t="s">
        <v>2019</v>
      </c>
      <c r="C534" s="2" t="s">
        <v>412</v>
      </c>
      <c r="D534" s="2" t="s">
        <v>413</v>
      </c>
      <c r="E534" s="2" t="s">
        <v>2020</v>
      </c>
      <c r="F534" s="2" t="s">
        <v>523</v>
      </c>
      <c r="G534" s="3">
        <v>44089</v>
      </c>
      <c r="H534" s="3">
        <v>44377</v>
      </c>
      <c r="I534" s="3">
        <v>44246.999988425901</v>
      </c>
      <c r="J534" s="2" t="s">
        <v>2021</v>
      </c>
      <c r="K534" s="4">
        <v>6000</v>
      </c>
      <c r="L534" s="2" t="s">
        <v>19</v>
      </c>
    </row>
    <row r="535" spans="1:12" ht="14.25" customHeight="1" x14ac:dyDescent="0.25">
      <c r="A535" s="2" t="s">
        <v>64</v>
      </c>
      <c r="B535" s="2" t="s">
        <v>615</v>
      </c>
      <c r="C535" s="2" t="s">
        <v>616</v>
      </c>
      <c r="D535" s="2" t="s">
        <v>617</v>
      </c>
      <c r="E535" s="2" t="s">
        <v>618</v>
      </c>
      <c r="F535" s="2" t="s">
        <v>619</v>
      </c>
      <c r="G535" s="3">
        <v>44287</v>
      </c>
      <c r="H535" s="3">
        <v>44407</v>
      </c>
      <c r="I535" s="3">
        <v>44314.999988425901</v>
      </c>
      <c r="J535" s="2" t="s">
        <v>620</v>
      </c>
      <c r="K535" s="4">
        <v>1058</v>
      </c>
      <c r="L535" s="2" t="s">
        <v>165</v>
      </c>
    </row>
    <row r="536" spans="1:12" ht="14.25" customHeight="1" x14ac:dyDescent="0.25">
      <c r="A536" s="2" t="s">
        <v>1276</v>
      </c>
      <c r="B536" s="2" t="s">
        <v>615</v>
      </c>
      <c r="C536" s="2" t="s">
        <v>616</v>
      </c>
      <c r="D536" s="2" t="s">
        <v>617</v>
      </c>
      <c r="E536" s="2" t="s">
        <v>618</v>
      </c>
      <c r="F536" s="2" t="s">
        <v>619</v>
      </c>
      <c r="G536" s="3">
        <v>44287</v>
      </c>
      <c r="H536" s="3">
        <v>44407</v>
      </c>
      <c r="I536" s="3">
        <v>44299.999988425901</v>
      </c>
      <c r="J536" s="2" t="s">
        <v>2345</v>
      </c>
      <c r="K536" s="4">
        <v>7903</v>
      </c>
      <c r="L536" s="2" t="s">
        <v>165</v>
      </c>
    </row>
    <row r="537" spans="1:12" ht="14.25" customHeight="1" x14ac:dyDescent="0.25">
      <c r="A537" s="2" t="s">
        <v>1276</v>
      </c>
      <c r="B537" s="2" t="s">
        <v>2055</v>
      </c>
      <c r="C537" s="2" t="s">
        <v>1319</v>
      </c>
      <c r="D537" s="2" t="s">
        <v>617</v>
      </c>
      <c r="E537" s="2" t="s">
        <v>2056</v>
      </c>
      <c r="F537" s="2" t="s">
        <v>2057</v>
      </c>
      <c r="G537" s="3">
        <v>44221</v>
      </c>
      <c r="H537" s="3">
        <v>44407</v>
      </c>
      <c r="I537" s="3">
        <v>44280.999988425901</v>
      </c>
      <c r="J537" s="2" t="s">
        <v>2058</v>
      </c>
      <c r="K537" s="4">
        <v>59400</v>
      </c>
      <c r="L537" s="2" t="s">
        <v>26</v>
      </c>
    </row>
    <row r="538" spans="1:12" ht="14.25" customHeight="1" x14ac:dyDescent="0.25">
      <c r="A538" s="2" t="s">
        <v>64</v>
      </c>
      <c r="B538" s="2" t="s">
        <v>262</v>
      </c>
      <c r="C538" s="2" t="s">
        <v>263</v>
      </c>
      <c r="D538" s="2" t="s">
        <v>36</v>
      </c>
      <c r="E538" s="2" t="s">
        <v>264</v>
      </c>
      <c r="F538" s="2" t="s">
        <v>265</v>
      </c>
      <c r="G538" s="3">
        <v>43709</v>
      </c>
      <c r="H538" s="3">
        <v>45199</v>
      </c>
      <c r="I538" s="3">
        <v>44127.999988425901</v>
      </c>
      <c r="J538" s="2" t="s">
        <v>266</v>
      </c>
      <c r="K538" s="4">
        <v>94339.62</v>
      </c>
      <c r="L538" s="2" t="s">
        <v>77</v>
      </c>
    </row>
    <row r="539" spans="1:12" ht="14.25" customHeight="1" x14ac:dyDescent="0.25">
      <c r="A539" s="2" t="s">
        <v>64</v>
      </c>
      <c r="B539" s="2" t="s">
        <v>271</v>
      </c>
      <c r="C539" s="2" t="s">
        <v>263</v>
      </c>
      <c r="D539" s="2" t="s">
        <v>36</v>
      </c>
      <c r="E539" s="2" t="s">
        <v>272</v>
      </c>
      <c r="F539" s="2" t="s">
        <v>265</v>
      </c>
      <c r="G539" s="3">
        <v>43709</v>
      </c>
      <c r="H539" s="3">
        <v>44561</v>
      </c>
      <c r="I539" s="3">
        <v>44067.999988425901</v>
      </c>
      <c r="J539" s="2" t="s">
        <v>273</v>
      </c>
      <c r="K539" s="4">
        <v>70431</v>
      </c>
      <c r="L539" s="2" t="s">
        <v>33</v>
      </c>
    </row>
    <row r="540" spans="1:12" ht="14.25" customHeight="1" x14ac:dyDescent="0.25">
      <c r="A540" s="2" t="s">
        <v>64</v>
      </c>
      <c r="B540" s="2" t="s">
        <v>271</v>
      </c>
      <c r="C540" s="2" t="s">
        <v>263</v>
      </c>
      <c r="D540" s="2" t="s">
        <v>36</v>
      </c>
      <c r="E540" s="2" t="s">
        <v>272</v>
      </c>
      <c r="F540" s="2" t="s">
        <v>265</v>
      </c>
      <c r="G540" s="3">
        <v>43709</v>
      </c>
      <c r="H540" s="3">
        <v>44561</v>
      </c>
      <c r="I540" s="3">
        <v>44293.999988425901</v>
      </c>
      <c r="J540" s="2" t="s">
        <v>274</v>
      </c>
      <c r="K540" s="4">
        <v>32038</v>
      </c>
      <c r="L540" s="2" t="s">
        <v>165</v>
      </c>
    </row>
    <row r="541" spans="1:12" ht="14.25" customHeight="1" x14ac:dyDescent="0.25">
      <c r="A541" s="2" t="s">
        <v>1276</v>
      </c>
      <c r="B541" s="2" t="s">
        <v>2603</v>
      </c>
      <c r="C541" s="2" t="s">
        <v>263</v>
      </c>
      <c r="D541" s="2" t="s">
        <v>36</v>
      </c>
      <c r="E541" s="2" t="s">
        <v>2604</v>
      </c>
      <c r="F541" s="2" t="s">
        <v>845</v>
      </c>
      <c r="G541" s="3">
        <v>44027</v>
      </c>
      <c r="H541" s="3">
        <v>44104</v>
      </c>
      <c r="I541" s="3">
        <v>44076.999988425901</v>
      </c>
      <c r="J541" s="2" t="s">
        <v>2605</v>
      </c>
      <c r="K541" s="4">
        <v>4999</v>
      </c>
      <c r="L541" s="2" t="s">
        <v>57</v>
      </c>
    </row>
    <row r="542" spans="1:12" ht="14.25" customHeight="1" x14ac:dyDescent="0.25">
      <c r="A542" s="2" t="s">
        <v>12</v>
      </c>
      <c r="B542" s="2" t="s">
        <v>34</v>
      </c>
      <c r="C542" s="2" t="s">
        <v>35</v>
      </c>
      <c r="D542" s="2" t="s">
        <v>36</v>
      </c>
      <c r="E542" s="2" t="s">
        <v>37</v>
      </c>
      <c r="F542" s="2" t="s">
        <v>38</v>
      </c>
      <c r="G542" s="3">
        <v>44013</v>
      </c>
      <c r="H542" s="3">
        <v>44377</v>
      </c>
      <c r="I542" s="3">
        <v>44063.999988425901</v>
      </c>
      <c r="J542" s="2" t="s">
        <v>39</v>
      </c>
      <c r="K542" s="4">
        <v>46768</v>
      </c>
      <c r="L542" s="2" t="s">
        <v>33</v>
      </c>
    </row>
    <row r="543" spans="1:12" ht="14.25" customHeight="1" x14ac:dyDescent="0.25">
      <c r="A543" s="2" t="s">
        <v>64</v>
      </c>
      <c r="B543" s="2" t="s">
        <v>258</v>
      </c>
      <c r="C543" s="2" t="s">
        <v>35</v>
      </c>
      <c r="D543" s="2" t="s">
        <v>36</v>
      </c>
      <c r="E543" s="2" t="s">
        <v>259</v>
      </c>
      <c r="F543" s="2" t="s">
        <v>260</v>
      </c>
      <c r="G543" s="3">
        <v>43731</v>
      </c>
      <c r="H543" s="3">
        <v>45557</v>
      </c>
      <c r="I543" s="3">
        <v>44266.999988425901</v>
      </c>
      <c r="J543" s="2" t="s">
        <v>261</v>
      </c>
      <c r="K543" s="4">
        <v>20000</v>
      </c>
      <c r="L543" s="2" t="s">
        <v>26</v>
      </c>
    </row>
    <row r="544" spans="1:12" ht="14.25" customHeight="1" x14ac:dyDescent="0.25">
      <c r="A544" s="2" t="s">
        <v>64</v>
      </c>
      <c r="B544" s="2" t="s">
        <v>275</v>
      </c>
      <c r="C544" s="2" t="s">
        <v>35</v>
      </c>
      <c r="D544" s="2" t="s">
        <v>36</v>
      </c>
      <c r="E544" s="2" t="s">
        <v>276</v>
      </c>
      <c r="F544" s="2" t="s">
        <v>265</v>
      </c>
      <c r="G544" s="3">
        <v>43731</v>
      </c>
      <c r="H544" s="3">
        <v>45565</v>
      </c>
      <c r="I544" s="3">
        <v>44165.999988425901</v>
      </c>
      <c r="J544" s="2" t="s">
        <v>277</v>
      </c>
      <c r="K544" s="4">
        <v>49537</v>
      </c>
      <c r="L544" s="2" t="s">
        <v>109</v>
      </c>
    </row>
    <row r="545" spans="1:12" ht="14.25" customHeight="1" x14ac:dyDescent="0.25">
      <c r="A545" s="2" t="s">
        <v>64</v>
      </c>
      <c r="B545" s="2" t="s">
        <v>275</v>
      </c>
      <c r="C545" s="2" t="s">
        <v>35</v>
      </c>
      <c r="D545" s="2" t="s">
        <v>36</v>
      </c>
      <c r="E545" s="2" t="s">
        <v>276</v>
      </c>
      <c r="F545" s="2" t="s">
        <v>265</v>
      </c>
      <c r="G545" s="3">
        <v>43731</v>
      </c>
      <c r="H545" s="3">
        <v>45565</v>
      </c>
      <c r="I545" s="3">
        <v>44168.999988425901</v>
      </c>
      <c r="J545" s="2" t="s">
        <v>278</v>
      </c>
      <c r="K545" s="4">
        <v>35414</v>
      </c>
      <c r="L545" s="2" t="s">
        <v>44</v>
      </c>
    </row>
    <row r="546" spans="1:12" ht="14.25" customHeight="1" x14ac:dyDescent="0.25">
      <c r="A546" s="2" t="s">
        <v>64</v>
      </c>
      <c r="B546" s="2" t="s">
        <v>304</v>
      </c>
      <c r="C546" s="2" t="s">
        <v>35</v>
      </c>
      <c r="D546" s="2" t="s">
        <v>36</v>
      </c>
      <c r="E546" s="2" t="s">
        <v>305</v>
      </c>
      <c r="F546" s="2" t="s">
        <v>306</v>
      </c>
      <c r="G546" s="3">
        <v>42768</v>
      </c>
      <c r="H546" s="3">
        <v>44742</v>
      </c>
      <c r="I546" s="3">
        <v>44362.999988425901</v>
      </c>
      <c r="J546" s="2" t="s">
        <v>307</v>
      </c>
      <c r="K546" s="4">
        <v>24728</v>
      </c>
      <c r="L546" s="2" t="s">
        <v>230</v>
      </c>
    </row>
    <row r="547" spans="1:12" ht="14.25" customHeight="1" x14ac:dyDescent="0.25">
      <c r="A547" s="2" t="s">
        <v>64</v>
      </c>
      <c r="B547" s="2" t="s">
        <v>418</v>
      </c>
      <c r="C547" s="2" t="s">
        <v>35</v>
      </c>
      <c r="D547" s="2" t="s">
        <v>36</v>
      </c>
      <c r="E547" s="2" t="s">
        <v>419</v>
      </c>
      <c r="F547" s="2" t="s">
        <v>306</v>
      </c>
      <c r="G547" s="3">
        <v>43738</v>
      </c>
      <c r="H547" s="3">
        <v>44377</v>
      </c>
      <c r="I547" s="3">
        <v>44291.999988425901</v>
      </c>
      <c r="J547" s="2" t="s">
        <v>420</v>
      </c>
      <c r="K547" s="4">
        <v>31200</v>
      </c>
      <c r="L547" s="2" t="s">
        <v>165</v>
      </c>
    </row>
    <row r="548" spans="1:12" ht="14.25" customHeight="1" x14ac:dyDescent="0.25">
      <c r="A548" s="2" t="s">
        <v>64</v>
      </c>
      <c r="B548" s="2" t="s">
        <v>34</v>
      </c>
      <c r="C548" s="2" t="s">
        <v>35</v>
      </c>
      <c r="D548" s="2" t="s">
        <v>36</v>
      </c>
      <c r="E548" s="2" t="s">
        <v>37</v>
      </c>
      <c r="F548" s="2" t="s">
        <v>38</v>
      </c>
      <c r="G548" s="3">
        <v>44013</v>
      </c>
      <c r="H548" s="3">
        <v>44377</v>
      </c>
      <c r="I548" s="3">
        <v>44133.999988425901</v>
      </c>
      <c r="J548" s="2" t="s">
        <v>487</v>
      </c>
      <c r="K548" s="4">
        <v>20200</v>
      </c>
      <c r="L548" s="2" t="s">
        <v>77</v>
      </c>
    </row>
    <row r="549" spans="1:12" ht="14.25" customHeight="1" x14ac:dyDescent="0.25">
      <c r="A549" s="2" t="s">
        <v>64</v>
      </c>
      <c r="B549" s="2" t="s">
        <v>551</v>
      </c>
      <c r="C549" s="2" t="s">
        <v>35</v>
      </c>
      <c r="D549" s="2" t="s">
        <v>36</v>
      </c>
      <c r="E549" s="2" t="s">
        <v>552</v>
      </c>
      <c r="F549" s="2" t="s">
        <v>553</v>
      </c>
      <c r="G549" s="3">
        <v>43586</v>
      </c>
      <c r="H549" s="3">
        <v>44682</v>
      </c>
      <c r="I549" s="3">
        <v>44361.999988425901</v>
      </c>
      <c r="J549" s="2" t="s">
        <v>554</v>
      </c>
      <c r="K549" s="4">
        <v>80768</v>
      </c>
      <c r="L549" s="2" t="s">
        <v>230</v>
      </c>
    </row>
    <row r="550" spans="1:12" ht="14.25" customHeight="1" x14ac:dyDescent="0.25">
      <c r="A550" s="2" t="s">
        <v>64</v>
      </c>
      <c r="B550" s="2" t="s">
        <v>800</v>
      </c>
      <c r="C550" s="2" t="s">
        <v>35</v>
      </c>
      <c r="D550" s="2" t="s">
        <v>36</v>
      </c>
      <c r="E550" s="2" t="s">
        <v>801</v>
      </c>
      <c r="F550" s="2" t="s">
        <v>306</v>
      </c>
      <c r="G550" s="3">
        <v>42005</v>
      </c>
      <c r="H550" s="3">
        <v>44196</v>
      </c>
      <c r="I550" s="3">
        <v>44084.999988425901</v>
      </c>
      <c r="J550" s="2" t="s">
        <v>802</v>
      </c>
      <c r="K550" s="4">
        <v>49612.73</v>
      </c>
      <c r="L550" s="2" t="s">
        <v>57</v>
      </c>
    </row>
    <row r="551" spans="1:12" ht="14.25" customHeight="1" x14ac:dyDescent="0.25">
      <c r="A551" s="2" t="s">
        <v>965</v>
      </c>
      <c r="B551" s="2" t="s">
        <v>275</v>
      </c>
      <c r="C551" s="2" t="s">
        <v>35</v>
      </c>
      <c r="D551" s="2" t="s">
        <v>36</v>
      </c>
      <c r="E551" s="2" t="s">
        <v>276</v>
      </c>
      <c r="F551" s="2" t="s">
        <v>265</v>
      </c>
      <c r="G551" s="3">
        <v>43731</v>
      </c>
      <c r="H551" s="3">
        <v>45565</v>
      </c>
      <c r="I551" s="3">
        <v>44167.999988425901</v>
      </c>
      <c r="J551" s="2" t="s">
        <v>992</v>
      </c>
      <c r="K551" s="4">
        <v>-49537</v>
      </c>
      <c r="L551" s="2" t="s">
        <v>44</v>
      </c>
    </row>
    <row r="552" spans="1:12" ht="14.25" customHeight="1" x14ac:dyDescent="0.25">
      <c r="A552" s="2" t="s">
        <v>1276</v>
      </c>
      <c r="B552" s="2" t="s">
        <v>1537</v>
      </c>
      <c r="C552" s="2" t="s">
        <v>35</v>
      </c>
      <c r="D552" s="2" t="s">
        <v>36</v>
      </c>
      <c r="E552" s="2" t="s">
        <v>1245</v>
      </c>
      <c r="F552" s="2" t="s">
        <v>265</v>
      </c>
      <c r="G552" s="3">
        <v>44075</v>
      </c>
      <c r="H552" s="3">
        <v>44531</v>
      </c>
      <c r="I552" s="3">
        <v>44082.999988425901</v>
      </c>
      <c r="J552" s="2" t="s">
        <v>1538</v>
      </c>
      <c r="K552" s="4">
        <v>82000</v>
      </c>
      <c r="L552" s="2" t="s">
        <v>57</v>
      </c>
    </row>
    <row r="553" spans="1:12" ht="14.25" customHeight="1" x14ac:dyDescent="0.25">
      <c r="A553" s="2" t="s">
        <v>1276</v>
      </c>
      <c r="B553" s="2" t="s">
        <v>1749</v>
      </c>
      <c r="C553" s="2" t="s">
        <v>35</v>
      </c>
      <c r="D553" s="2" t="s">
        <v>36</v>
      </c>
      <c r="E553" s="2" t="s">
        <v>1750</v>
      </c>
      <c r="F553" s="2" t="s">
        <v>38</v>
      </c>
      <c r="G553" s="3">
        <v>44013</v>
      </c>
      <c r="H553" s="3">
        <v>44377</v>
      </c>
      <c r="I553" s="3">
        <v>44070.999988425901</v>
      </c>
      <c r="J553" s="2" t="s">
        <v>1751</v>
      </c>
      <c r="K553" s="4">
        <v>46454.720000000001</v>
      </c>
      <c r="L553" s="2" t="s">
        <v>33</v>
      </c>
    </row>
    <row r="554" spans="1:12" ht="14.25" customHeight="1" x14ac:dyDescent="0.25">
      <c r="A554" s="2" t="s">
        <v>1276</v>
      </c>
      <c r="B554" s="2" t="s">
        <v>2030</v>
      </c>
      <c r="C554" s="2" t="s">
        <v>35</v>
      </c>
      <c r="D554" s="2" t="s">
        <v>36</v>
      </c>
      <c r="E554" s="2" t="s">
        <v>2031</v>
      </c>
      <c r="F554" s="2" t="s">
        <v>2032</v>
      </c>
      <c r="G554" s="3">
        <v>44250</v>
      </c>
      <c r="H554" s="3">
        <v>44742</v>
      </c>
      <c r="I554" s="3">
        <v>44266.999988425901</v>
      </c>
      <c r="J554" s="2" t="s">
        <v>2033</v>
      </c>
      <c r="K554" s="4">
        <v>20000</v>
      </c>
      <c r="L554" s="2" t="s">
        <v>26</v>
      </c>
    </row>
    <row r="555" spans="1:12" ht="14.25" customHeight="1" x14ac:dyDescent="0.25">
      <c r="A555" s="2" t="s">
        <v>1276</v>
      </c>
      <c r="B555" s="2" t="s">
        <v>2069</v>
      </c>
      <c r="C555" s="2" t="s">
        <v>35</v>
      </c>
      <c r="D555" s="2" t="s">
        <v>36</v>
      </c>
      <c r="E555" s="2" t="s">
        <v>2070</v>
      </c>
      <c r="F555" s="2" t="s">
        <v>2071</v>
      </c>
      <c r="G555" s="3">
        <v>44270</v>
      </c>
      <c r="H555" s="3">
        <v>44742</v>
      </c>
      <c r="I555" s="3">
        <v>44294.999988425901</v>
      </c>
      <c r="J555" s="2" t="s">
        <v>2072</v>
      </c>
      <c r="K555" s="4">
        <v>63213</v>
      </c>
      <c r="L555" s="2" t="s">
        <v>165</v>
      </c>
    </row>
    <row r="556" spans="1:12" ht="14.25" customHeight="1" x14ac:dyDescent="0.25">
      <c r="A556" s="2" t="s">
        <v>1276</v>
      </c>
      <c r="B556" s="2" t="s">
        <v>2081</v>
      </c>
      <c r="C556" s="2" t="s">
        <v>35</v>
      </c>
      <c r="D556" s="2" t="s">
        <v>36</v>
      </c>
      <c r="E556" s="2" t="s">
        <v>2082</v>
      </c>
      <c r="F556" s="2" t="s">
        <v>2083</v>
      </c>
      <c r="G556" s="3">
        <v>44264</v>
      </c>
      <c r="H556" s="3">
        <v>44469</v>
      </c>
      <c r="I556" s="3">
        <v>44302.999988425901</v>
      </c>
      <c r="J556" s="2" t="s">
        <v>2084</v>
      </c>
      <c r="K556" s="4">
        <v>23198</v>
      </c>
      <c r="L556" s="2" t="s">
        <v>165</v>
      </c>
    </row>
    <row r="557" spans="1:12" ht="14.25" customHeight="1" x14ac:dyDescent="0.25">
      <c r="A557" s="2" t="s">
        <v>1276</v>
      </c>
      <c r="B557" s="2" t="s">
        <v>2121</v>
      </c>
      <c r="C557" s="2" t="s">
        <v>35</v>
      </c>
      <c r="D557" s="2" t="s">
        <v>36</v>
      </c>
      <c r="E557" s="2" t="s">
        <v>2122</v>
      </c>
      <c r="F557" s="2" t="s">
        <v>2123</v>
      </c>
      <c r="G557" s="3">
        <v>44273</v>
      </c>
      <c r="H557" s="3">
        <v>45016</v>
      </c>
      <c r="I557" s="3">
        <v>44319.999988425901</v>
      </c>
      <c r="J557" s="2" t="s">
        <v>2124</v>
      </c>
      <c r="K557" s="4">
        <v>194390</v>
      </c>
      <c r="L557" s="2" t="s">
        <v>114</v>
      </c>
    </row>
    <row r="558" spans="1:12" ht="14.25" customHeight="1" x14ac:dyDescent="0.25">
      <c r="A558" s="2" t="s">
        <v>1276</v>
      </c>
      <c r="B558" s="2" t="s">
        <v>2609</v>
      </c>
      <c r="C558" s="2" t="s">
        <v>35</v>
      </c>
      <c r="D558" s="2" t="s">
        <v>36</v>
      </c>
      <c r="E558" s="2" t="s">
        <v>2610</v>
      </c>
      <c r="F558" s="2" t="s">
        <v>845</v>
      </c>
      <c r="G558" s="3">
        <v>44026</v>
      </c>
      <c r="H558" s="3">
        <v>44742</v>
      </c>
      <c r="I558" s="3">
        <v>44090.999988425901</v>
      </c>
      <c r="J558" s="2" t="s">
        <v>2611</v>
      </c>
      <c r="K558" s="4">
        <v>40000</v>
      </c>
      <c r="L558" s="2" t="s">
        <v>57</v>
      </c>
    </row>
    <row r="559" spans="1:12" ht="14.25" customHeight="1" x14ac:dyDescent="0.25">
      <c r="A559" s="2" t="s">
        <v>64</v>
      </c>
      <c r="B559" s="2" t="s">
        <v>680</v>
      </c>
      <c r="C559" s="2" t="s">
        <v>681</v>
      </c>
      <c r="D559" s="2" t="s">
        <v>239</v>
      </c>
      <c r="E559" s="2" t="s">
        <v>682</v>
      </c>
      <c r="F559" s="2" t="s">
        <v>649</v>
      </c>
      <c r="G559" s="3">
        <v>43609</v>
      </c>
      <c r="H559" s="3">
        <v>45413</v>
      </c>
      <c r="I559" s="3">
        <v>44230.999988425901</v>
      </c>
      <c r="J559" s="2" t="s">
        <v>683</v>
      </c>
      <c r="K559" s="4">
        <v>6000</v>
      </c>
      <c r="L559" s="2" t="s">
        <v>19</v>
      </c>
    </row>
    <row r="560" spans="1:12" ht="14.25" customHeight="1" x14ac:dyDescent="0.25">
      <c r="A560" s="2" t="s">
        <v>64</v>
      </c>
      <c r="B560" s="2" t="s">
        <v>661</v>
      </c>
      <c r="C560" s="2" t="s">
        <v>662</v>
      </c>
      <c r="D560" s="2" t="s">
        <v>239</v>
      </c>
      <c r="E560" s="2" t="s">
        <v>663</v>
      </c>
      <c r="F560" s="2" t="s">
        <v>62</v>
      </c>
      <c r="G560" s="3">
        <v>43556</v>
      </c>
      <c r="H560" s="3">
        <v>45382</v>
      </c>
      <c r="I560" s="3">
        <v>44064.999988425901</v>
      </c>
      <c r="J560" s="2" t="s">
        <v>664</v>
      </c>
      <c r="K560" s="4">
        <v>4000</v>
      </c>
      <c r="L560" s="2" t="s">
        <v>33</v>
      </c>
    </row>
    <row r="561" spans="1:12" ht="14.25" customHeight="1" x14ac:dyDescent="0.25">
      <c r="A561" s="2" t="s">
        <v>1226</v>
      </c>
      <c r="B561" s="2" t="s">
        <v>1247</v>
      </c>
      <c r="C561" s="2" t="s">
        <v>662</v>
      </c>
      <c r="D561" s="2" t="s">
        <v>239</v>
      </c>
      <c r="E561" s="2" t="s">
        <v>1248</v>
      </c>
      <c r="F561" s="2" t="s">
        <v>1249</v>
      </c>
      <c r="G561" s="3">
        <v>44013</v>
      </c>
      <c r="H561" s="3">
        <v>44377</v>
      </c>
      <c r="I561" s="3">
        <v>44294.642638888901</v>
      </c>
      <c r="J561" s="2" t="s">
        <v>1250</v>
      </c>
      <c r="K561" s="4">
        <v>-126000</v>
      </c>
      <c r="L561" s="2" t="s">
        <v>165</v>
      </c>
    </row>
    <row r="562" spans="1:12" ht="14.25" customHeight="1" x14ac:dyDescent="0.25">
      <c r="A562" s="2" t="s">
        <v>1276</v>
      </c>
      <c r="B562" s="2" t="s">
        <v>1744</v>
      </c>
      <c r="C562" s="2" t="s">
        <v>662</v>
      </c>
      <c r="D562" s="2" t="s">
        <v>239</v>
      </c>
      <c r="E562" s="2" t="s">
        <v>1745</v>
      </c>
      <c r="F562" s="2" t="s">
        <v>1746</v>
      </c>
      <c r="G562" s="3">
        <v>43917</v>
      </c>
      <c r="H562" s="3">
        <v>44012</v>
      </c>
      <c r="I562" s="3">
        <v>44076.999988425901</v>
      </c>
      <c r="J562" s="2" t="s">
        <v>1747</v>
      </c>
      <c r="K562" s="4">
        <v>20000</v>
      </c>
      <c r="L562" s="2" t="s">
        <v>57</v>
      </c>
    </row>
    <row r="563" spans="1:12" ht="14.25" customHeight="1" x14ac:dyDescent="0.25">
      <c r="A563" s="2" t="s">
        <v>1276</v>
      </c>
      <c r="B563" s="2" t="s">
        <v>2306</v>
      </c>
      <c r="C563" s="2" t="s">
        <v>662</v>
      </c>
      <c r="D563" s="2" t="s">
        <v>239</v>
      </c>
      <c r="E563" s="2" t="s">
        <v>2307</v>
      </c>
      <c r="F563" s="2" t="s">
        <v>2308</v>
      </c>
      <c r="G563" s="3">
        <v>44117</v>
      </c>
      <c r="H563" s="3">
        <v>44196</v>
      </c>
      <c r="I563" s="3">
        <v>44127.999988425901</v>
      </c>
      <c r="J563" s="2" t="s">
        <v>2309</v>
      </c>
      <c r="K563" s="4">
        <v>3185</v>
      </c>
      <c r="L563" s="2" t="s">
        <v>77</v>
      </c>
    </row>
    <row r="564" spans="1:12" ht="14.25" customHeight="1" x14ac:dyDescent="0.25">
      <c r="A564" s="2" t="s">
        <v>1276</v>
      </c>
      <c r="B564" s="2" t="s">
        <v>2561</v>
      </c>
      <c r="C564" s="2" t="s">
        <v>662</v>
      </c>
      <c r="D564" s="2" t="s">
        <v>239</v>
      </c>
      <c r="E564" s="2" t="s">
        <v>2562</v>
      </c>
      <c r="F564" s="2" t="s">
        <v>1249</v>
      </c>
      <c r="G564" s="3">
        <v>43647</v>
      </c>
      <c r="H564" s="3">
        <v>44012</v>
      </c>
      <c r="I564" s="3">
        <v>44102.999988425901</v>
      </c>
      <c r="J564" s="2" t="s">
        <v>2563</v>
      </c>
      <c r="K564" s="4">
        <v>390000</v>
      </c>
      <c r="L564" s="2" t="s">
        <v>57</v>
      </c>
    </row>
    <row r="565" spans="1:12" ht="14.25" customHeight="1" x14ac:dyDescent="0.25">
      <c r="A565" s="2" t="s">
        <v>1276</v>
      </c>
      <c r="B565" s="2" t="s">
        <v>2606</v>
      </c>
      <c r="C565" s="2" t="s">
        <v>662</v>
      </c>
      <c r="D565" s="2" t="s">
        <v>239</v>
      </c>
      <c r="E565" s="2" t="s">
        <v>2607</v>
      </c>
      <c r="F565" s="2" t="s">
        <v>841</v>
      </c>
      <c r="G565" s="3">
        <v>43980</v>
      </c>
      <c r="H565" s="3">
        <v>44438</v>
      </c>
      <c r="I565" s="3">
        <v>44080.999988425901</v>
      </c>
      <c r="J565" s="2" t="s">
        <v>2608</v>
      </c>
      <c r="K565" s="4">
        <v>18510</v>
      </c>
      <c r="L565" s="2" t="s">
        <v>57</v>
      </c>
    </row>
    <row r="566" spans="1:12" ht="14.25" customHeight="1" x14ac:dyDescent="0.25">
      <c r="A566" s="2" t="s">
        <v>1276</v>
      </c>
      <c r="B566" s="2" t="s">
        <v>1247</v>
      </c>
      <c r="C566" s="2" t="s">
        <v>662</v>
      </c>
      <c r="D566" s="2" t="s">
        <v>239</v>
      </c>
      <c r="E566" s="2" t="s">
        <v>1248</v>
      </c>
      <c r="F566" s="2" t="s">
        <v>1249</v>
      </c>
      <c r="G566" s="3">
        <v>44013</v>
      </c>
      <c r="H566" s="3">
        <v>44377</v>
      </c>
      <c r="I566" s="3">
        <v>44127.999988425901</v>
      </c>
      <c r="J566" s="2" t="s">
        <v>2627</v>
      </c>
      <c r="K566" s="4">
        <v>190000</v>
      </c>
      <c r="L566" s="2" t="s">
        <v>77</v>
      </c>
    </row>
    <row r="567" spans="1:12" ht="14.25" customHeight="1" x14ac:dyDescent="0.25">
      <c r="A567" s="2" t="s">
        <v>64</v>
      </c>
      <c r="B567" s="2" t="s">
        <v>237</v>
      </c>
      <c r="C567" s="2" t="s">
        <v>238</v>
      </c>
      <c r="D567" s="2" t="s">
        <v>239</v>
      </c>
      <c r="E567" s="2" t="s">
        <v>240</v>
      </c>
      <c r="F567" s="2" t="s">
        <v>241</v>
      </c>
      <c r="G567" s="3">
        <v>43600</v>
      </c>
      <c r="H567" s="3">
        <v>44651</v>
      </c>
      <c r="I567" s="3">
        <v>44196.999988425901</v>
      </c>
      <c r="J567" s="2" t="s">
        <v>242</v>
      </c>
      <c r="K567" s="4">
        <v>48500</v>
      </c>
      <c r="L567" s="2" t="s">
        <v>44</v>
      </c>
    </row>
    <row r="568" spans="1:12" ht="14.25" customHeight="1" x14ac:dyDescent="0.25">
      <c r="A568" s="2" t="s">
        <v>1276</v>
      </c>
      <c r="B568" s="2" t="s">
        <v>1580</v>
      </c>
      <c r="C568" s="2" t="s">
        <v>1581</v>
      </c>
      <c r="D568" s="2" t="s">
        <v>239</v>
      </c>
      <c r="E568" s="2" t="s">
        <v>1582</v>
      </c>
      <c r="F568" s="2" t="s">
        <v>260</v>
      </c>
      <c r="G568" s="3">
        <v>44013</v>
      </c>
      <c r="H568" s="3">
        <v>44926</v>
      </c>
      <c r="I568" s="3">
        <v>44200.999988425901</v>
      </c>
      <c r="J568" s="2" t="s">
        <v>1583</v>
      </c>
      <c r="K568" s="4">
        <v>71361</v>
      </c>
      <c r="L568" s="2" t="s">
        <v>50</v>
      </c>
    </row>
    <row r="569" spans="1:12" ht="14.25" customHeight="1" x14ac:dyDescent="0.25">
      <c r="A569" s="2" t="s">
        <v>64</v>
      </c>
      <c r="B569" s="2" t="s">
        <v>267</v>
      </c>
      <c r="C569" s="2" t="s">
        <v>268</v>
      </c>
      <c r="D569" s="2" t="s">
        <v>239</v>
      </c>
      <c r="E569" s="2" t="s">
        <v>269</v>
      </c>
      <c r="F569" s="2" t="s">
        <v>256</v>
      </c>
      <c r="G569" s="3">
        <v>43731</v>
      </c>
      <c r="H569" s="3">
        <v>45557</v>
      </c>
      <c r="I569" s="3">
        <v>44293.999988425901</v>
      </c>
      <c r="J569" s="2" t="s">
        <v>270</v>
      </c>
      <c r="K569" s="4">
        <v>501800</v>
      </c>
      <c r="L569" s="2" t="s">
        <v>165</v>
      </c>
    </row>
    <row r="570" spans="1:12" ht="14.25" customHeight="1" x14ac:dyDescent="0.25">
      <c r="A570" s="2" t="s">
        <v>64</v>
      </c>
      <c r="B570" s="2" t="s">
        <v>651</v>
      </c>
      <c r="C570" s="2" t="s">
        <v>268</v>
      </c>
      <c r="D570" s="2" t="s">
        <v>239</v>
      </c>
      <c r="E570" s="2" t="s">
        <v>652</v>
      </c>
      <c r="F570" s="2" t="s">
        <v>649</v>
      </c>
      <c r="G570" s="3">
        <v>43294</v>
      </c>
      <c r="H570" s="3">
        <v>44561</v>
      </c>
      <c r="I570" s="3">
        <v>44196.999988425901</v>
      </c>
      <c r="J570" s="2" t="s">
        <v>653</v>
      </c>
      <c r="K570" s="4">
        <v>10000</v>
      </c>
      <c r="L570" s="2" t="s">
        <v>44</v>
      </c>
    </row>
    <row r="571" spans="1:12" ht="14.25" customHeight="1" x14ac:dyDescent="0.25">
      <c r="A571" s="2" t="s">
        <v>1189</v>
      </c>
      <c r="B571" s="2" t="s">
        <v>1211</v>
      </c>
      <c r="C571" s="2" t="s">
        <v>268</v>
      </c>
      <c r="D571" s="2" t="s">
        <v>239</v>
      </c>
      <c r="E571" s="2" t="s">
        <v>1212</v>
      </c>
      <c r="F571" s="2" t="s">
        <v>260</v>
      </c>
      <c r="G571" s="3">
        <v>43739</v>
      </c>
      <c r="H571" s="3">
        <v>44561</v>
      </c>
      <c r="I571" s="3">
        <v>44308.999988425901</v>
      </c>
      <c r="J571" s="2" t="s">
        <v>1213</v>
      </c>
      <c r="K571" s="4">
        <v>54967.34</v>
      </c>
      <c r="L571" s="2" t="s">
        <v>165</v>
      </c>
    </row>
    <row r="572" spans="1:12" ht="14.25" customHeight="1" x14ac:dyDescent="0.25">
      <c r="A572" s="2" t="s">
        <v>1276</v>
      </c>
      <c r="B572" s="2" t="s">
        <v>1556</v>
      </c>
      <c r="C572" s="2" t="s">
        <v>268</v>
      </c>
      <c r="D572" s="2" t="s">
        <v>239</v>
      </c>
      <c r="E572" s="2" t="s">
        <v>1557</v>
      </c>
      <c r="F572" s="2" t="s">
        <v>247</v>
      </c>
      <c r="G572" s="3">
        <v>44027</v>
      </c>
      <c r="H572" s="3">
        <v>44758</v>
      </c>
      <c r="I572" s="3">
        <v>44127.999988425901</v>
      </c>
      <c r="J572" s="2" t="s">
        <v>1558</v>
      </c>
      <c r="K572" s="4">
        <v>29375</v>
      </c>
      <c r="L572" s="2" t="s">
        <v>77</v>
      </c>
    </row>
    <row r="573" spans="1:12" ht="14.25" customHeight="1" x14ac:dyDescent="0.25">
      <c r="A573" s="2" t="s">
        <v>64</v>
      </c>
      <c r="B573" s="2" t="s">
        <v>601</v>
      </c>
      <c r="C573" s="2" t="s">
        <v>602</v>
      </c>
      <c r="D573" s="2" t="s">
        <v>603</v>
      </c>
      <c r="E573" s="2" t="s">
        <v>604</v>
      </c>
      <c r="F573" s="2" t="s">
        <v>558</v>
      </c>
      <c r="G573" s="3">
        <v>43983</v>
      </c>
      <c r="H573" s="3">
        <v>44712</v>
      </c>
      <c r="I573" s="3">
        <v>44165.999988425901</v>
      </c>
      <c r="J573" s="2" t="s">
        <v>605</v>
      </c>
      <c r="K573" s="4">
        <v>23989</v>
      </c>
      <c r="L573" s="2" t="s">
        <v>109</v>
      </c>
    </row>
    <row r="574" spans="1:12" ht="14.25" customHeight="1" x14ac:dyDescent="0.25">
      <c r="A574" s="2" t="s">
        <v>64</v>
      </c>
      <c r="B574" s="2" t="s">
        <v>601</v>
      </c>
      <c r="C574" s="2" t="s">
        <v>602</v>
      </c>
      <c r="D574" s="2" t="s">
        <v>603</v>
      </c>
      <c r="E574" s="2" t="s">
        <v>604</v>
      </c>
      <c r="F574" s="2" t="s">
        <v>558</v>
      </c>
      <c r="G574" s="3">
        <v>43983</v>
      </c>
      <c r="H574" s="3">
        <v>44712</v>
      </c>
      <c r="I574" s="3">
        <v>44265.999988425901</v>
      </c>
      <c r="J574" s="2" t="s">
        <v>606</v>
      </c>
      <c r="K574" s="4">
        <v>23989</v>
      </c>
      <c r="L574" s="2" t="s">
        <v>26</v>
      </c>
    </row>
    <row r="575" spans="1:12" ht="14.25" customHeight="1" x14ac:dyDescent="0.25">
      <c r="A575" s="2" t="s">
        <v>1276</v>
      </c>
      <c r="B575" s="2" t="s">
        <v>601</v>
      </c>
      <c r="C575" s="2" t="s">
        <v>602</v>
      </c>
      <c r="D575" s="2" t="s">
        <v>603</v>
      </c>
      <c r="E575" s="2" t="s">
        <v>604</v>
      </c>
      <c r="F575" s="2" t="s">
        <v>558</v>
      </c>
      <c r="G575" s="3">
        <v>43983</v>
      </c>
      <c r="H575" s="3">
        <v>44712</v>
      </c>
      <c r="I575" s="3">
        <v>44064.999988425901</v>
      </c>
      <c r="J575" s="2" t="s">
        <v>2247</v>
      </c>
      <c r="K575" s="4">
        <v>23989</v>
      </c>
      <c r="L575" s="2" t="s">
        <v>33</v>
      </c>
    </row>
    <row r="576" spans="1:12" ht="14.25" customHeight="1" x14ac:dyDescent="0.25">
      <c r="A576" s="2" t="s">
        <v>1069</v>
      </c>
      <c r="B576" s="2" t="s">
        <v>1098</v>
      </c>
      <c r="C576" s="2" t="s">
        <v>1078</v>
      </c>
      <c r="D576" s="2" t="s">
        <v>380</v>
      </c>
      <c r="E576" s="2" t="s">
        <v>1083</v>
      </c>
      <c r="F576" s="2" t="s">
        <v>189</v>
      </c>
      <c r="G576" s="3">
        <v>43738</v>
      </c>
      <c r="H576" s="3">
        <v>44103</v>
      </c>
      <c r="I576" s="3">
        <v>44085.416168981501</v>
      </c>
      <c r="J576" s="2" t="s">
        <v>1099</v>
      </c>
      <c r="K576" s="4">
        <v>196492</v>
      </c>
      <c r="L576" s="2" t="s">
        <v>57</v>
      </c>
    </row>
    <row r="577" spans="1:12" ht="14.25" customHeight="1" x14ac:dyDescent="0.25">
      <c r="A577" s="2" t="s">
        <v>1069</v>
      </c>
      <c r="B577" s="2" t="s">
        <v>1100</v>
      </c>
      <c r="C577" s="2" t="s">
        <v>1078</v>
      </c>
      <c r="D577" s="2" t="s">
        <v>380</v>
      </c>
      <c r="E577" s="2" t="s">
        <v>1080</v>
      </c>
      <c r="F577" s="2" t="s">
        <v>189</v>
      </c>
      <c r="G577" s="3">
        <v>43738</v>
      </c>
      <c r="H577" s="3">
        <v>44103</v>
      </c>
      <c r="I577" s="3">
        <v>44085.5159375</v>
      </c>
      <c r="J577" s="2" t="s">
        <v>1101</v>
      </c>
      <c r="K577" s="4">
        <v>263132</v>
      </c>
      <c r="L577" s="2" t="s">
        <v>57</v>
      </c>
    </row>
    <row r="578" spans="1:12" ht="14.25" customHeight="1" x14ac:dyDescent="0.25">
      <c r="A578" s="2" t="s">
        <v>1276</v>
      </c>
      <c r="B578" s="2" t="s">
        <v>1354</v>
      </c>
      <c r="C578" s="2" t="s">
        <v>1078</v>
      </c>
      <c r="D578" s="2" t="s">
        <v>380</v>
      </c>
      <c r="E578" s="2" t="s">
        <v>1355</v>
      </c>
      <c r="F578" s="2" t="s">
        <v>1322</v>
      </c>
      <c r="G578" s="3">
        <v>44044</v>
      </c>
      <c r="H578" s="3">
        <v>45869</v>
      </c>
      <c r="I578" s="3">
        <v>44158.999988425901</v>
      </c>
      <c r="J578" s="2" t="s">
        <v>1356</v>
      </c>
      <c r="K578" s="4">
        <v>1000000</v>
      </c>
      <c r="L578" s="2" t="s">
        <v>109</v>
      </c>
    </row>
    <row r="579" spans="1:12" ht="14.25" customHeight="1" x14ac:dyDescent="0.25">
      <c r="A579" s="2" t="s">
        <v>1276</v>
      </c>
      <c r="B579" s="2" t="s">
        <v>1437</v>
      </c>
      <c r="C579" s="2" t="s">
        <v>1078</v>
      </c>
      <c r="D579" s="2" t="s">
        <v>380</v>
      </c>
      <c r="E579" s="2" t="s">
        <v>1083</v>
      </c>
      <c r="F579" s="2" t="s">
        <v>189</v>
      </c>
      <c r="G579" s="3">
        <v>44104</v>
      </c>
      <c r="H579" s="3">
        <v>44833</v>
      </c>
      <c r="I579" s="3">
        <v>44106.999988425901</v>
      </c>
      <c r="J579" s="2" t="s">
        <v>1438</v>
      </c>
      <c r="K579" s="4">
        <v>600000</v>
      </c>
      <c r="L579" s="2" t="s">
        <v>77</v>
      </c>
    </row>
    <row r="580" spans="1:12" ht="14.25" customHeight="1" x14ac:dyDescent="0.25">
      <c r="A580" s="2" t="s">
        <v>1276</v>
      </c>
      <c r="B580" s="2" t="s">
        <v>1439</v>
      </c>
      <c r="C580" s="2" t="s">
        <v>1078</v>
      </c>
      <c r="D580" s="2" t="s">
        <v>380</v>
      </c>
      <c r="E580" s="2" t="s">
        <v>1080</v>
      </c>
      <c r="F580" s="2" t="s">
        <v>189</v>
      </c>
      <c r="G580" s="3">
        <v>44104</v>
      </c>
      <c r="H580" s="3">
        <v>44833</v>
      </c>
      <c r="I580" s="3">
        <v>44109.491863425901</v>
      </c>
      <c r="J580" s="2" t="s">
        <v>1440</v>
      </c>
      <c r="K580" s="4">
        <v>736000</v>
      </c>
      <c r="L580" s="2" t="s">
        <v>77</v>
      </c>
    </row>
    <row r="581" spans="1:12" ht="14.25" customHeight="1" x14ac:dyDescent="0.25">
      <c r="A581" s="2" t="s">
        <v>64</v>
      </c>
      <c r="B581" s="2" t="s">
        <v>378</v>
      </c>
      <c r="C581" s="2" t="s">
        <v>379</v>
      </c>
      <c r="D581" s="2" t="s">
        <v>380</v>
      </c>
      <c r="E581" s="2" t="s">
        <v>381</v>
      </c>
      <c r="F581" s="2" t="s">
        <v>382</v>
      </c>
      <c r="G581" s="3">
        <v>43435</v>
      </c>
      <c r="H581" s="3">
        <v>44561</v>
      </c>
      <c r="I581" s="3">
        <v>44354.999988425901</v>
      </c>
      <c r="J581" s="2" t="s">
        <v>383</v>
      </c>
      <c r="K581" s="4">
        <v>390000</v>
      </c>
      <c r="L581" s="2" t="s">
        <v>230</v>
      </c>
    </row>
    <row r="582" spans="1:12" ht="14.25" customHeight="1" x14ac:dyDescent="0.25">
      <c r="A582" s="2" t="s">
        <v>1276</v>
      </c>
      <c r="B582" s="2" t="s">
        <v>1883</v>
      </c>
      <c r="C582" s="2" t="s">
        <v>379</v>
      </c>
      <c r="D582" s="2" t="s">
        <v>380</v>
      </c>
      <c r="E582" s="2" t="s">
        <v>1884</v>
      </c>
      <c r="F582" s="2" t="s">
        <v>1885</v>
      </c>
      <c r="G582" s="3">
        <v>44104</v>
      </c>
      <c r="H582" s="3">
        <v>44468</v>
      </c>
      <c r="I582" s="3">
        <v>44144.999988425901</v>
      </c>
      <c r="J582" s="2" t="s">
        <v>1886</v>
      </c>
      <c r="K582" s="4">
        <v>150000</v>
      </c>
      <c r="L582" s="2" t="s">
        <v>109</v>
      </c>
    </row>
    <row r="583" spans="1:12" ht="14.25" customHeight="1" x14ac:dyDescent="0.25">
      <c r="A583" s="2" t="s">
        <v>1276</v>
      </c>
      <c r="B583" s="2" t="s">
        <v>2133</v>
      </c>
      <c r="C583" s="2" t="s">
        <v>379</v>
      </c>
      <c r="D583" s="2" t="s">
        <v>380</v>
      </c>
      <c r="E583" s="2" t="s">
        <v>2134</v>
      </c>
      <c r="F583" s="2" t="s">
        <v>2135</v>
      </c>
      <c r="G583" s="3">
        <v>44280</v>
      </c>
      <c r="H583" s="3">
        <v>44469</v>
      </c>
      <c r="I583" s="3">
        <v>44330.999988425901</v>
      </c>
      <c r="J583" s="2" t="s">
        <v>2136</v>
      </c>
      <c r="K583" s="4">
        <v>21162</v>
      </c>
      <c r="L583" s="2" t="s">
        <v>114</v>
      </c>
    </row>
    <row r="584" spans="1:12" ht="14.25" customHeight="1" x14ac:dyDescent="0.25">
      <c r="A584" s="2" t="s">
        <v>1276</v>
      </c>
      <c r="B584" s="2" t="s">
        <v>2342</v>
      </c>
      <c r="C584" s="2" t="s">
        <v>379</v>
      </c>
      <c r="D584" s="2" t="s">
        <v>380</v>
      </c>
      <c r="E584" s="2" t="s">
        <v>2343</v>
      </c>
      <c r="F584" s="2" t="s">
        <v>558</v>
      </c>
      <c r="G584" s="3">
        <v>44287</v>
      </c>
      <c r="H584" s="3">
        <v>44651</v>
      </c>
      <c r="I584" s="3">
        <v>44273.999988425901</v>
      </c>
      <c r="J584" s="2" t="s">
        <v>2344</v>
      </c>
      <c r="K584" s="4">
        <v>81600</v>
      </c>
      <c r="L584" s="2" t="s">
        <v>26</v>
      </c>
    </row>
    <row r="585" spans="1:12" ht="14.25" customHeight="1" x14ac:dyDescent="0.25">
      <c r="A585" s="2" t="s">
        <v>878</v>
      </c>
      <c r="B585" s="2" t="s">
        <v>959</v>
      </c>
      <c r="C585" s="2" t="s">
        <v>14</v>
      </c>
      <c r="D585" s="2" t="s">
        <v>951</v>
      </c>
      <c r="E585" s="2" t="s">
        <v>960</v>
      </c>
      <c r="F585" s="2" t="s">
        <v>750</v>
      </c>
      <c r="G585" s="3">
        <v>43344</v>
      </c>
      <c r="H585" s="3">
        <v>44469</v>
      </c>
      <c r="I585" s="3">
        <v>44308</v>
      </c>
      <c r="J585" s="2" t="s">
        <v>961</v>
      </c>
      <c r="K585" s="4">
        <v>12067</v>
      </c>
      <c r="L585" s="2" t="s">
        <v>165</v>
      </c>
    </row>
    <row r="586" spans="1:12" ht="14.25" customHeight="1" x14ac:dyDescent="0.25">
      <c r="A586" s="2" t="s">
        <v>878</v>
      </c>
      <c r="B586" s="2" t="s">
        <v>962</v>
      </c>
      <c r="C586" s="2" t="s">
        <v>14</v>
      </c>
      <c r="D586" s="2" t="s">
        <v>951</v>
      </c>
      <c r="E586" s="2" t="s">
        <v>960</v>
      </c>
      <c r="F586" s="2" t="s">
        <v>750</v>
      </c>
      <c r="G586" s="3">
        <v>43344</v>
      </c>
      <c r="H586" s="3">
        <v>44104</v>
      </c>
      <c r="I586" s="3">
        <v>44308</v>
      </c>
      <c r="J586" s="2" t="s">
        <v>961</v>
      </c>
      <c r="K586" s="4">
        <v>1351</v>
      </c>
      <c r="L586" s="2" t="s">
        <v>165</v>
      </c>
    </row>
    <row r="587" spans="1:12" ht="14.25" customHeight="1" x14ac:dyDescent="0.25">
      <c r="A587" s="2" t="s">
        <v>878</v>
      </c>
      <c r="B587" s="2" t="s">
        <v>963</v>
      </c>
      <c r="C587" s="2" t="s">
        <v>14</v>
      </c>
      <c r="D587" s="2" t="s">
        <v>951</v>
      </c>
      <c r="E587" s="2" t="s">
        <v>960</v>
      </c>
      <c r="F587" s="2" t="s">
        <v>750</v>
      </c>
      <c r="G587" s="3">
        <v>43344</v>
      </c>
      <c r="H587" s="3">
        <v>44104</v>
      </c>
      <c r="I587" s="3">
        <v>44308</v>
      </c>
      <c r="J587" s="2" t="s">
        <v>961</v>
      </c>
      <c r="K587" s="4">
        <v>-1328</v>
      </c>
      <c r="L587" s="2" t="s">
        <v>165</v>
      </c>
    </row>
    <row r="588" spans="1:12" ht="14.25" customHeight="1" x14ac:dyDescent="0.25">
      <c r="A588" s="2" t="s">
        <v>878</v>
      </c>
      <c r="B588" s="2" t="s">
        <v>964</v>
      </c>
      <c r="C588" s="2" t="s">
        <v>14</v>
      </c>
      <c r="D588" s="2" t="s">
        <v>951</v>
      </c>
      <c r="E588" s="2" t="s">
        <v>960</v>
      </c>
      <c r="F588" s="2" t="s">
        <v>750</v>
      </c>
      <c r="G588" s="3">
        <v>43374</v>
      </c>
      <c r="H588" s="3">
        <v>43738</v>
      </c>
      <c r="I588" s="3">
        <v>44308</v>
      </c>
      <c r="J588" s="2" t="s">
        <v>961</v>
      </c>
      <c r="K588" s="4">
        <v>-12090</v>
      </c>
      <c r="L588" s="2" t="s">
        <v>165</v>
      </c>
    </row>
    <row r="589" spans="1:12" ht="14.25" customHeight="1" x14ac:dyDescent="0.25">
      <c r="A589" s="2" t="s">
        <v>965</v>
      </c>
      <c r="B589" s="2" t="s">
        <v>959</v>
      </c>
      <c r="C589" s="2" t="s">
        <v>14</v>
      </c>
      <c r="D589" s="2" t="s">
        <v>951</v>
      </c>
      <c r="E589" s="2" t="s">
        <v>960</v>
      </c>
      <c r="F589" s="2" t="s">
        <v>750</v>
      </c>
      <c r="G589" s="3">
        <v>43344</v>
      </c>
      <c r="H589" s="3">
        <v>44469</v>
      </c>
      <c r="I589" s="3">
        <v>44224.442916666703</v>
      </c>
      <c r="J589" s="2" t="s">
        <v>1039</v>
      </c>
      <c r="K589" s="4">
        <v>18337</v>
      </c>
      <c r="L589" s="2" t="s">
        <v>50</v>
      </c>
    </row>
    <row r="590" spans="1:12" ht="14.25" customHeight="1" x14ac:dyDescent="0.25">
      <c r="A590" s="2" t="s">
        <v>965</v>
      </c>
      <c r="B590" s="2" t="s">
        <v>962</v>
      </c>
      <c r="C590" s="2" t="s">
        <v>14</v>
      </c>
      <c r="D590" s="2" t="s">
        <v>951</v>
      </c>
      <c r="E590" s="2" t="s">
        <v>960</v>
      </c>
      <c r="F590" s="2" t="s">
        <v>750</v>
      </c>
      <c r="G590" s="3">
        <v>43344</v>
      </c>
      <c r="H590" s="3">
        <v>44104</v>
      </c>
      <c r="I590" s="3">
        <v>44224.442916666703</v>
      </c>
      <c r="J590" s="2" t="s">
        <v>1039</v>
      </c>
      <c r="K590" s="4">
        <v>107283</v>
      </c>
      <c r="L590" s="2" t="s">
        <v>50</v>
      </c>
    </row>
    <row r="591" spans="1:12" ht="14.25" customHeight="1" x14ac:dyDescent="0.25">
      <c r="A591" s="2" t="s">
        <v>965</v>
      </c>
      <c r="B591" s="2" t="s">
        <v>1040</v>
      </c>
      <c r="C591" s="2" t="s">
        <v>14</v>
      </c>
      <c r="D591" s="2" t="s">
        <v>951</v>
      </c>
      <c r="E591" s="2" t="s">
        <v>960</v>
      </c>
      <c r="F591" s="2" t="s">
        <v>750</v>
      </c>
      <c r="G591" s="3">
        <v>43344</v>
      </c>
      <c r="H591" s="3">
        <v>44104</v>
      </c>
      <c r="I591" s="3">
        <v>44224.442916666703</v>
      </c>
      <c r="J591" s="2" t="s">
        <v>1039</v>
      </c>
      <c r="K591" s="4">
        <v>-11525</v>
      </c>
      <c r="L591" s="2" t="s">
        <v>50</v>
      </c>
    </row>
    <row r="592" spans="1:12" ht="14.25" customHeight="1" x14ac:dyDescent="0.25">
      <c r="A592" s="2" t="s">
        <v>965</v>
      </c>
      <c r="B592" s="2" t="s">
        <v>1041</v>
      </c>
      <c r="C592" s="2" t="s">
        <v>14</v>
      </c>
      <c r="D592" s="2" t="s">
        <v>951</v>
      </c>
      <c r="E592" s="2" t="s">
        <v>960</v>
      </c>
      <c r="F592" s="2" t="s">
        <v>750</v>
      </c>
      <c r="G592" s="3">
        <v>43344</v>
      </c>
      <c r="H592" s="3">
        <v>44104</v>
      </c>
      <c r="I592" s="3">
        <v>44224.442916666703</v>
      </c>
      <c r="J592" s="2" t="s">
        <v>1039</v>
      </c>
      <c r="K592" s="4">
        <v>-8642</v>
      </c>
      <c r="L592" s="2" t="s">
        <v>50</v>
      </c>
    </row>
    <row r="593" spans="1:12" ht="14.25" customHeight="1" x14ac:dyDescent="0.25">
      <c r="A593" s="2" t="s">
        <v>965</v>
      </c>
      <c r="B593" s="2" t="s">
        <v>1042</v>
      </c>
      <c r="C593" s="2" t="s">
        <v>14</v>
      </c>
      <c r="D593" s="2" t="s">
        <v>951</v>
      </c>
      <c r="E593" s="2" t="s">
        <v>960</v>
      </c>
      <c r="F593" s="2" t="s">
        <v>750</v>
      </c>
      <c r="G593" s="3">
        <v>43344</v>
      </c>
      <c r="H593" s="3">
        <v>44104</v>
      </c>
      <c r="I593" s="3">
        <v>44224.442916666703</v>
      </c>
      <c r="J593" s="2" t="s">
        <v>1039</v>
      </c>
      <c r="K593" s="4">
        <v>53</v>
      </c>
      <c r="L593" s="2" t="s">
        <v>50</v>
      </c>
    </row>
    <row r="594" spans="1:12" ht="14.25" customHeight="1" x14ac:dyDescent="0.25">
      <c r="A594" s="2" t="s">
        <v>965</v>
      </c>
      <c r="B594" s="2" t="s">
        <v>1043</v>
      </c>
      <c r="C594" s="2" t="s">
        <v>14</v>
      </c>
      <c r="D594" s="2" t="s">
        <v>951</v>
      </c>
      <c r="E594" s="2" t="s">
        <v>960</v>
      </c>
      <c r="F594" s="2" t="s">
        <v>750</v>
      </c>
      <c r="G594" s="3">
        <v>43344</v>
      </c>
      <c r="H594" s="3">
        <v>44104</v>
      </c>
      <c r="I594" s="3">
        <v>44224.442916666703</v>
      </c>
      <c r="J594" s="2" t="s">
        <v>1039</v>
      </c>
      <c r="K594" s="4">
        <v>-1720</v>
      </c>
      <c r="L594" s="2" t="s">
        <v>50</v>
      </c>
    </row>
    <row r="595" spans="1:12" ht="14.25" customHeight="1" x14ac:dyDescent="0.25">
      <c r="A595" s="2" t="s">
        <v>965</v>
      </c>
      <c r="B595" s="2" t="s">
        <v>1044</v>
      </c>
      <c r="C595" s="2" t="s">
        <v>14</v>
      </c>
      <c r="D595" s="2" t="s">
        <v>951</v>
      </c>
      <c r="E595" s="2" t="s">
        <v>960</v>
      </c>
      <c r="F595" s="2" t="s">
        <v>750</v>
      </c>
      <c r="G595" s="3">
        <v>43344</v>
      </c>
      <c r="H595" s="3">
        <v>44104</v>
      </c>
      <c r="I595" s="3">
        <v>44224.442916666703</v>
      </c>
      <c r="J595" s="2" t="s">
        <v>1039</v>
      </c>
      <c r="K595" s="4">
        <v>14467</v>
      </c>
      <c r="L595" s="2" t="s">
        <v>50</v>
      </c>
    </row>
    <row r="596" spans="1:12" ht="14.25" customHeight="1" x14ac:dyDescent="0.25">
      <c r="A596" s="2" t="s">
        <v>965</v>
      </c>
      <c r="B596" s="2" t="s">
        <v>1045</v>
      </c>
      <c r="C596" s="2" t="s">
        <v>14</v>
      </c>
      <c r="D596" s="2" t="s">
        <v>951</v>
      </c>
      <c r="E596" s="2" t="s">
        <v>960</v>
      </c>
      <c r="F596" s="2" t="s">
        <v>750</v>
      </c>
      <c r="G596" s="3">
        <v>43344</v>
      </c>
      <c r="H596" s="3">
        <v>44104</v>
      </c>
      <c r="I596" s="3">
        <v>44224.442916666703</v>
      </c>
      <c r="J596" s="2" t="s">
        <v>1039</v>
      </c>
      <c r="K596" s="4">
        <v>-29280</v>
      </c>
      <c r="L596" s="2" t="s">
        <v>50</v>
      </c>
    </row>
    <row r="597" spans="1:12" ht="14.25" customHeight="1" x14ac:dyDescent="0.25">
      <c r="A597" s="2" t="s">
        <v>965</v>
      </c>
      <c r="B597" s="2" t="s">
        <v>1046</v>
      </c>
      <c r="C597" s="2" t="s">
        <v>14</v>
      </c>
      <c r="D597" s="2" t="s">
        <v>951</v>
      </c>
      <c r="E597" s="2" t="s">
        <v>960</v>
      </c>
      <c r="F597" s="2" t="s">
        <v>750</v>
      </c>
      <c r="G597" s="3">
        <v>43344</v>
      </c>
      <c r="H597" s="3">
        <v>44104</v>
      </c>
      <c r="I597" s="3">
        <v>44224.442916666703</v>
      </c>
      <c r="J597" s="2" t="s">
        <v>1039</v>
      </c>
      <c r="K597" s="4">
        <v>-71282</v>
      </c>
      <c r="L597" s="2" t="s">
        <v>50</v>
      </c>
    </row>
    <row r="598" spans="1:12" ht="14.25" customHeight="1" x14ac:dyDescent="0.25">
      <c r="A598" s="2" t="s">
        <v>965</v>
      </c>
      <c r="B598" s="2" t="s">
        <v>1047</v>
      </c>
      <c r="C598" s="2" t="s">
        <v>14</v>
      </c>
      <c r="D598" s="2" t="s">
        <v>951</v>
      </c>
      <c r="E598" s="2" t="s">
        <v>960</v>
      </c>
      <c r="F598" s="2" t="s">
        <v>750</v>
      </c>
      <c r="G598" s="3">
        <v>43344</v>
      </c>
      <c r="H598" s="3">
        <v>44104</v>
      </c>
      <c r="I598" s="3">
        <v>44224.442916666703</v>
      </c>
      <c r="J598" s="2" t="s">
        <v>1039</v>
      </c>
      <c r="K598" s="4">
        <v>-59</v>
      </c>
      <c r="L598" s="2" t="s">
        <v>50</v>
      </c>
    </row>
    <row r="599" spans="1:12" ht="14.25" customHeight="1" x14ac:dyDescent="0.25">
      <c r="A599" s="2" t="s">
        <v>965</v>
      </c>
      <c r="B599" s="2" t="s">
        <v>1048</v>
      </c>
      <c r="C599" s="2" t="s">
        <v>14</v>
      </c>
      <c r="D599" s="2" t="s">
        <v>951</v>
      </c>
      <c r="E599" s="2" t="s">
        <v>960</v>
      </c>
      <c r="F599" s="2" t="s">
        <v>750</v>
      </c>
      <c r="G599" s="3">
        <v>43344</v>
      </c>
      <c r="H599" s="3">
        <v>44104</v>
      </c>
      <c r="I599" s="3">
        <v>44224.442916666703</v>
      </c>
      <c r="J599" s="2" t="s">
        <v>1039</v>
      </c>
      <c r="K599" s="4">
        <v>-10382</v>
      </c>
      <c r="L599" s="2" t="s">
        <v>50</v>
      </c>
    </row>
    <row r="600" spans="1:12" ht="14.25" customHeight="1" x14ac:dyDescent="0.25">
      <c r="A600" s="2" t="s">
        <v>965</v>
      </c>
      <c r="B600" s="2" t="s">
        <v>1049</v>
      </c>
      <c r="C600" s="2" t="s">
        <v>14</v>
      </c>
      <c r="D600" s="2" t="s">
        <v>951</v>
      </c>
      <c r="E600" s="2" t="s">
        <v>960</v>
      </c>
      <c r="F600" s="2" t="s">
        <v>750</v>
      </c>
      <c r="G600" s="3">
        <v>43344</v>
      </c>
      <c r="H600" s="3">
        <v>44104</v>
      </c>
      <c r="I600" s="3">
        <v>44224.442916666703</v>
      </c>
      <c r="J600" s="2" t="s">
        <v>1039</v>
      </c>
      <c r="K600" s="4">
        <v>-7250</v>
      </c>
      <c r="L600" s="2" t="s">
        <v>50</v>
      </c>
    </row>
    <row r="601" spans="1:12" ht="14.25" customHeight="1" x14ac:dyDescent="0.25">
      <c r="A601" s="2" t="s">
        <v>965</v>
      </c>
      <c r="B601" s="2" t="s">
        <v>964</v>
      </c>
      <c r="C601" s="2" t="s">
        <v>14</v>
      </c>
      <c r="D601" s="2" t="s">
        <v>951</v>
      </c>
      <c r="E601" s="2" t="s">
        <v>960</v>
      </c>
      <c r="F601" s="2" t="s">
        <v>750</v>
      </c>
      <c r="G601" s="3">
        <v>43374</v>
      </c>
      <c r="H601" s="3">
        <v>43738</v>
      </c>
      <c r="I601" s="3">
        <v>44224.442916666703</v>
      </c>
      <c r="J601" s="2" t="s">
        <v>1039</v>
      </c>
      <c r="K601" s="4">
        <v>12180</v>
      </c>
      <c r="L601" s="2" t="s">
        <v>50</v>
      </c>
    </row>
    <row r="602" spans="1:12" ht="14.25" customHeight="1" x14ac:dyDescent="0.25">
      <c r="A602" s="2" t="s">
        <v>965</v>
      </c>
      <c r="B602" s="2" t="s">
        <v>1050</v>
      </c>
      <c r="C602" s="2" t="s">
        <v>14</v>
      </c>
      <c r="D602" s="2" t="s">
        <v>951</v>
      </c>
      <c r="E602" s="2" t="s">
        <v>960</v>
      </c>
      <c r="F602" s="2" t="s">
        <v>750</v>
      </c>
      <c r="G602" s="3">
        <v>43739</v>
      </c>
      <c r="H602" s="3">
        <v>44834</v>
      </c>
      <c r="I602" s="3">
        <v>44222.341840277797</v>
      </c>
      <c r="J602" s="2" t="s">
        <v>1039</v>
      </c>
      <c r="K602" s="4">
        <v>-173298</v>
      </c>
      <c r="L602" s="2" t="s">
        <v>50</v>
      </c>
    </row>
    <row r="603" spans="1:12" ht="14.25" customHeight="1" x14ac:dyDescent="0.25">
      <c r="A603" s="2" t="s">
        <v>965</v>
      </c>
      <c r="B603" s="2" t="s">
        <v>1051</v>
      </c>
      <c r="C603" s="2" t="s">
        <v>14</v>
      </c>
      <c r="D603" s="2" t="s">
        <v>951</v>
      </c>
      <c r="E603" s="2" t="s">
        <v>960</v>
      </c>
      <c r="F603" s="2" t="s">
        <v>750</v>
      </c>
      <c r="G603" s="3">
        <v>43739</v>
      </c>
      <c r="H603" s="3">
        <v>44469</v>
      </c>
      <c r="I603" s="3">
        <v>44222.341840277797</v>
      </c>
      <c r="J603" s="2" t="s">
        <v>1039</v>
      </c>
      <c r="K603" s="4">
        <v>196723</v>
      </c>
      <c r="L603" s="2" t="s">
        <v>50</v>
      </c>
    </row>
    <row r="604" spans="1:12" ht="14.25" customHeight="1" x14ac:dyDescent="0.25">
      <c r="A604" s="2" t="s">
        <v>965</v>
      </c>
      <c r="B604" s="2" t="s">
        <v>1052</v>
      </c>
      <c r="C604" s="2" t="s">
        <v>14</v>
      </c>
      <c r="D604" s="2" t="s">
        <v>951</v>
      </c>
      <c r="E604" s="2" t="s">
        <v>960</v>
      </c>
      <c r="F604" s="2" t="s">
        <v>750</v>
      </c>
      <c r="G604" s="3">
        <v>43739</v>
      </c>
      <c r="H604" s="3">
        <v>44469</v>
      </c>
      <c r="I604" s="3">
        <v>44222.341840277797</v>
      </c>
      <c r="J604" s="2" t="s">
        <v>1039</v>
      </c>
      <c r="K604" s="4">
        <v>-14500</v>
      </c>
      <c r="L604" s="2" t="s">
        <v>50</v>
      </c>
    </row>
    <row r="605" spans="1:12" ht="14.25" customHeight="1" x14ac:dyDescent="0.25">
      <c r="A605" s="2" t="s">
        <v>965</v>
      </c>
      <c r="B605" s="2" t="s">
        <v>1053</v>
      </c>
      <c r="C605" s="2" t="s">
        <v>14</v>
      </c>
      <c r="D605" s="2" t="s">
        <v>951</v>
      </c>
      <c r="E605" s="2" t="s">
        <v>960</v>
      </c>
      <c r="F605" s="2" t="s">
        <v>750</v>
      </c>
      <c r="G605" s="3">
        <v>43739</v>
      </c>
      <c r="H605" s="3">
        <v>44469</v>
      </c>
      <c r="I605" s="3">
        <v>44222.341840277797</v>
      </c>
      <c r="J605" s="2" t="s">
        <v>1039</v>
      </c>
      <c r="K605" s="4">
        <v>14500</v>
      </c>
      <c r="L605" s="2" t="s">
        <v>50</v>
      </c>
    </row>
    <row r="606" spans="1:12" ht="14.25" customHeight="1" x14ac:dyDescent="0.25">
      <c r="A606" s="2" t="s">
        <v>965</v>
      </c>
      <c r="B606" s="2" t="s">
        <v>1054</v>
      </c>
      <c r="C606" s="2" t="s">
        <v>14</v>
      </c>
      <c r="D606" s="2" t="s">
        <v>951</v>
      </c>
      <c r="E606" s="2" t="s">
        <v>960</v>
      </c>
      <c r="F606" s="2" t="s">
        <v>750</v>
      </c>
      <c r="G606" s="3">
        <v>43739</v>
      </c>
      <c r="H606" s="3">
        <v>44469</v>
      </c>
      <c r="I606" s="3">
        <v>44222.341840277797</v>
      </c>
      <c r="J606" s="2" t="s">
        <v>1039</v>
      </c>
      <c r="K606" s="4">
        <v>-14467</v>
      </c>
      <c r="L606" s="2" t="s">
        <v>50</v>
      </c>
    </row>
    <row r="607" spans="1:12" ht="14.25" customHeight="1" x14ac:dyDescent="0.25">
      <c r="A607" s="2" t="s">
        <v>965</v>
      </c>
      <c r="B607" s="2" t="s">
        <v>1055</v>
      </c>
      <c r="C607" s="2" t="s">
        <v>14</v>
      </c>
      <c r="D607" s="2" t="s">
        <v>951</v>
      </c>
      <c r="E607" s="2" t="s">
        <v>960</v>
      </c>
      <c r="F607" s="2" t="s">
        <v>750</v>
      </c>
      <c r="G607" s="3">
        <v>43739</v>
      </c>
      <c r="H607" s="3">
        <v>44469</v>
      </c>
      <c r="I607" s="3">
        <v>44222.341840277797</v>
      </c>
      <c r="J607" s="2" t="s">
        <v>1039</v>
      </c>
      <c r="K607" s="4">
        <v>-15950</v>
      </c>
      <c r="L607" s="2" t="s">
        <v>50</v>
      </c>
    </row>
    <row r="608" spans="1:12" ht="14.25" customHeight="1" x14ac:dyDescent="0.25">
      <c r="A608" s="2" t="s">
        <v>965</v>
      </c>
      <c r="B608" s="2" t="s">
        <v>1056</v>
      </c>
      <c r="C608" s="2" t="s">
        <v>14</v>
      </c>
      <c r="D608" s="2" t="s">
        <v>951</v>
      </c>
      <c r="E608" s="2" t="s">
        <v>960</v>
      </c>
      <c r="F608" s="2" t="s">
        <v>750</v>
      </c>
      <c r="G608" s="3">
        <v>43739</v>
      </c>
      <c r="H608" s="3">
        <v>44469</v>
      </c>
      <c r="I608" s="3">
        <v>44222.341840277797</v>
      </c>
      <c r="J608" s="2" t="s">
        <v>1039</v>
      </c>
      <c r="K608" s="4">
        <v>-37002</v>
      </c>
      <c r="L608" s="2" t="s">
        <v>50</v>
      </c>
    </row>
    <row r="609" spans="1:12" ht="14.25" customHeight="1" x14ac:dyDescent="0.25">
      <c r="A609" s="2" t="s">
        <v>965</v>
      </c>
      <c r="B609" s="2" t="s">
        <v>1057</v>
      </c>
      <c r="C609" s="2" t="s">
        <v>14</v>
      </c>
      <c r="D609" s="2" t="s">
        <v>951</v>
      </c>
      <c r="E609" s="2" t="s">
        <v>960</v>
      </c>
      <c r="F609" s="2" t="s">
        <v>750</v>
      </c>
      <c r="G609" s="3">
        <v>43739</v>
      </c>
      <c r="H609" s="3">
        <v>44469</v>
      </c>
      <c r="I609" s="3">
        <v>44222.341840277797</v>
      </c>
      <c r="J609" s="2" t="s">
        <v>1039</v>
      </c>
      <c r="K609" s="4">
        <v>-4849</v>
      </c>
      <c r="L609" s="2" t="s">
        <v>50</v>
      </c>
    </row>
    <row r="610" spans="1:12" ht="14.25" customHeight="1" x14ac:dyDescent="0.25">
      <c r="A610" s="2" t="s">
        <v>965</v>
      </c>
      <c r="B610" s="2" t="s">
        <v>1058</v>
      </c>
      <c r="C610" s="2" t="s">
        <v>14</v>
      </c>
      <c r="D610" s="2" t="s">
        <v>951</v>
      </c>
      <c r="E610" s="2" t="s">
        <v>960</v>
      </c>
      <c r="F610" s="2" t="s">
        <v>750</v>
      </c>
      <c r="G610" s="3">
        <v>43374</v>
      </c>
      <c r="H610" s="3">
        <v>44592</v>
      </c>
      <c r="I610" s="3">
        <v>44222.341840277797</v>
      </c>
      <c r="J610" s="2" t="s">
        <v>1039</v>
      </c>
      <c r="K610" s="4">
        <v>37002</v>
      </c>
      <c r="L610" s="2" t="s">
        <v>50</v>
      </c>
    </row>
    <row r="611" spans="1:12" ht="14.25" customHeight="1" x14ac:dyDescent="0.25">
      <c r="A611" s="2" t="s">
        <v>965</v>
      </c>
      <c r="B611" s="2" t="s">
        <v>1059</v>
      </c>
      <c r="C611" s="2" t="s">
        <v>14</v>
      </c>
      <c r="D611" s="2" t="s">
        <v>951</v>
      </c>
      <c r="E611" s="2" t="s">
        <v>960</v>
      </c>
      <c r="F611" s="2" t="s">
        <v>750</v>
      </c>
      <c r="G611" s="3">
        <v>43374</v>
      </c>
      <c r="H611" s="3">
        <v>44592</v>
      </c>
      <c r="I611" s="3">
        <v>44222.341840277797</v>
      </c>
      <c r="J611" s="2" t="s">
        <v>1039</v>
      </c>
      <c r="K611" s="4">
        <v>11841</v>
      </c>
      <c r="L611" s="2" t="s">
        <v>50</v>
      </c>
    </row>
    <row r="612" spans="1:12" ht="14.25" customHeight="1" x14ac:dyDescent="0.25">
      <c r="A612" s="2" t="s">
        <v>965</v>
      </c>
      <c r="B612" s="2" t="s">
        <v>1061</v>
      </c>
      <c r="C612" s="2" t="s">
        <v>14</v>
      </c>
      <c r="D612" s="2" t="s">
        <v>951</v>
      </c>
      <c r="E612" s="2" t="s">
        <v>960</v>
      </c>
      <c r="F612" s="2" t="s">
        <v>750</v>
      </c>
      <c r="G612" s="3">
        <v>43374</v>
      </c>
      <c r="H612" s="3">
        <v>44469</v>
      </c>
      <c r="I612" s="3">
        <v>44062.512337963002</v>
      </c>
      <c r="J612" s="2" t="s">
        <v>1062</v>
      </c>
      <c r="K612" s="4">
        <v>45394</v>
      </c>
      <c r="L612" s="2" t="s">
        <v>33</v>
      </c>
    </row>
    <row r="613" spans="1:12" ht="14.25" customHeight="1" x14ac:dyDescent="0.25">
      <c r="A613" s="2" t="s">
        <v>965</v>
      </c>
      <c r="B613" s="2" t="s">
        <v>1063</v>
      </c>
      <c r="C613" s="2" t="s">
        <v>14</v>
      </c>
      <c r="D613" s="2" t="s">
        <v>951</v>
      </c>
      <c r="E613" s="2" t="s">
        <v>960</v>
      </c>
      <c r="F613" s="2" t="s">
        <v>750</v>
      </c>
      <c r="G613" s="3">
        <v>43374</v>
      </c>
      <c r="H613" s="3">
        <v>44469</v>
      </c>
      <c r="I613" s="3">
        <v>44070.374444444402</v>
      </c>
      <c r="J613" s="2" t="s">
        <v>1064</v>
      </c>
      <c r="K613" s="4">
        <v>39514</v>
      </c>
      <c r="L613" s="2" t="s">
        <v>33</v>
      </c>
    </row>
    <row r="614" spans="1:12" ht="14.25" customHeight="1" x14ac:dyDescent="0.25">
      <c r="A614" s="2" t="s">
        <v>965</v>
      </c>
      <c r="B614" s="2" t="s">
        <v>1065</v>
      </c>
      <c r="C614" s="2" t="s">
        <v>14</v>
      </c>
      <c r="D614" s="2" t="s">
        <v>951</v>
      </c>
      <c r="E614" s="2" t="s">
        <v>960</v>
      </c>
      <c r="F614" s="2" t="s">
        <v>750</v>
      </c>
      <c r="G614" s="3">
        <v>43374</v>
      </c>
      <c r="H614" s="3">
        <v>44469</v>
      </c>
      <c r="I614" s="3">
        <v>44070.374444444402</v>
      </c>
      <c r="J614" s="2" t="s">
        <v>1064</v>
      </c>
      <c r="K614" s="4">
        <v>1912</v>
      </c>
      <c r="L614" s="2" t="s">
        <v>33</v>
      </c>
    </row>
    <row r="615" spans="1:12" ht="14.25" customHeight="1" x14ac:dyDescent="0.25">
      <c r="A615" s="2" t="s">
        <v>1276</v>
      </c>
      <c r="B615" s="2" t="s">
        <v>2465</v>
      </c>
      <c r="C615" s="2" t="s">
        <v>14</v>
      </c>
      <c r="D615" s="2" t="s">
        <v>951</v>
      </c>
      <c r="E615" s="2" t="s">
        <v>960</v>
      </c>
      <c r="F615" s="2" t="s">
        <v>750</v>
      </c>
      <c r="G615" s="3">
        <v>43739</v>
      </c>
      <c r="H615" s="3">
        <v>44469</v>
      </c>
      <c r="I615" s="3">
        <v>44069.999988425901</v>
      </c>
      <c r="J615" s="2" t="s">
        <v>2466</v>
      </c>
      <c r="K615" s="4">
        <v>538746</v>
      </c>
      <c r="L615" s="2" t="s">
        <v>33</v>
      </c>
    </row>
    <row r="616" spans="1:12" ht="14.25" customHeight="1" x14ac:dyDescent="0.25">
      <c r="A616" s="2" t="s">
        <v>1276</v>
      </c>
      <c r="B616" s="2" t="s">
        <v>2467</v>
      </c>
      <c r="C616" s="2" t="s">
        <v>14</v>
      </c>
      <c r="D616" s="2" t="s">
        <v>951</v>
      </c>
      <c r="E616" s="2" t="s">
        <v>960</v>
      </c>
      <c r="F616" s="2" t="s">
        <v>750</v>
      </c>
      <c r="G616" s="3">
        <v>43374</v>
      </c>
      <c r="H616" s="3">
        <v>44469</v>
      </c>
      <c r="I616" s="3">
        <v>44062.999988425901</v>
      </c>
      <c r="J616" s="2" t="s">
        <v>2468</v>
      </c>
      <c r="K616" s="4">
        <v>130500</v>
      </c>
      <c r="L616" s="2" t="s">
        <v>33</v>
      </c>
    </row>
    <row r="617" spans="1:12" ht="14.25" customHeight="1" x14ac:dyDescent="0.25">
      <c r="A617" s="2" t="s">
        <v>1276</v>
      </c>
      <c r="B617" s="2" t="s">
        <v>2469</v>
      </c>
      <c r="C617" s="2" t="s">
        <v>14</v>
      </c>
      <c r="D617" s="2" t="s">
        <v>951</v>
      </c>
      <c r="E617" s="2" t="s">
        <v>960</v>
      </c>
      <c r="F617" s="2" t="s">
        <v>750</v>
      </c>
      <c r="G617" s="3">
        <v>43374</v>
      </c>
      <c r="H617" s="3">
        <v>44469</v>
      </c>
      <c r="I617" s="3">
        <v>44069.999988425901</v>
      </c>
      <c r="J617" s="2" t="s">
        <v>2470</v>
      </c>
      <c r="K617" s="4">
        <v>56824</v>
      </c>
      <c r="L617" s="2" t="s">
        <v>33</v>
      </c>
    </row>
    <row r="618" spans="1:12" ht="14.25" customHeight="1" x14ac:dyDescent="0.25">
      <c r="A618" s="2" t="s">
        <v>1276</v>
      </c>
      <c r="B618" s="2" t="s">
        <v>2471</v>
      </c>
      <c r="C618" s="2" t="s">
        <v>14</v>
      </c>
      <c r="D618" s="2" t="s">
        <v>951</v>
      </c>
      <c r="E618" s="2" t="s">
        <v>960</v>
      </c>
      <c r="F618" s="2" t="s">
        <v>750</v>
      </c>
      <c r="G618" s="3">
        <v>43374</v>
      </c>
      <c r="H618" s="3">
        <v>44469</v>
      </c>
      <c r="I618" s="3">
        <v>44062.999988425901</v>
      </c>
      <c r="J618" s="2" t="s">
        <v>2472</v>
      </c>
      <c r="K618" s="4">
        <v>224683</v>
      </c>
      <c r="L618" s="2" t="s">
        <v>33</v>
      </c>
    </row>
    <row r="619" spans="1:12" ht="14.25" customHeight="1" x14ac:dyDescent="0.25">
      <c r="A619" s="2" t="s">
        <v>1276</v>
      </c>
      <c r="B619" s="2" t="s">
        <v>2473</v>
      </c>
      <c r="C619" s="2" t="s">
        <v>14</v>
      </c>
      <c r="D619" s="2" t="s">
        <v>951</v>
      </c>
      <c r="E619" s="2" t="s">
        <v>960</v>
      </c>
      <c r="F619" s="2" t="s">
        <v>750</v>
      </c>
      <c r="G619" s="3">
        <v>43374</v>
      </c>
      <c r="H619" s="3">
        <v>44469</v>
      </c>
      <c r="I619" s="3">
        <v>44062.999988425901</v>
      </c>
      <c r="J619" s="2" t="s">
        <v>2474</v>
      </c>
      <c r="K619" s="4">
        <v>101558</v>
      </c>
      <c r="L619" s="2" t="s">
        <v>33</v>
      </c>
    </row>
    <row r="620" spans="1:12" ht="14.25" customHeight="1" x14ac:dyDescent="0.25">
      <c r="A620" s="2" t="s">
        <v>1276</v>
      </c>
      <c r="B620" s="2" t="s">
        <v>1061</v>
      </c>
      <c r="C620" s="2" t="s">
        <v>14</v>
      </c>
      <c r="D620" s="2" t="s">
        <v>951</v>
      </c>
      <c r="E620" s="2" t="s">
        <v>960</v>
      </c>
      <c r="F620" s="2" t="s">
        <v>750</v>
      </c>
      <c r="G620" s="3">
        <v>43374</v>
      </c>
      <c r="H620" s="3">
        <v>44469</v>
      </c>
      <c r="I620" s="3">
        <v>44062.999988425901</v>
      </c>
      <c r="J620" s="2" t="s">
        <v>2475</v>
      </c>
      <c r="K620" s="4">
        <v>108212</v>
      </c>
      <c r="L620" s="2" t="s">
        <v>33</v>
      </c>
    </row>
    <row r="621" spans="1:12" ht="14.25" customHeight="1" x14ac:dyDescent="0.25">
      <c r="A621" s="2" t="s">
        <v>1276</v>
      </c>
      <c r="B621" s="2" t="s">
        <v>2476</v>
      </c>
      <c r="C621" s="2" t="s">
        <v>14</v>
      </c>
      <c r="D621" s="2" t="s">
        <v>951</v>
      </c>
      <c r="E621" s="2" t="s">
        <v>960</v>
      </c>
      <c r="F621" s="2" t="s">
        <v>750</v>
      </c>
      <c r="G621" s="3">
        <v>43374</v>
      </c>
      <c r="H621" s="3">
        <v>44469</v>
      </c>
      <c r="I621" s="3">
        <v>44062.999988425901</v>
      </c>
      <c r="J621" s="2" t="s">
        <v>2477</v>
      </c>
      <c r="K621" s="4">
        <v>247634</v>
      </c>
      <c r="L621" s="2" t="s">
        <v>33</v>
      </c>
    </row>
    <row r="622" spans="1:12" ht="14.25" customHeight="1" x14ac:dyDescent="0.25">
      <c r="A622" s="2" t="s">
        <v>1276</v>
      </c>
      <c r="B622" s="2" t="s">
        <v>2478</v>
      </c>
      <c r="C622" s="2" t="s">
        <v>14</v>
      </c>
      <c r="D622" s="2" t="s">
        <v>951</v>
      </c>
      <c r="E622" s="2" t="s">
        <v>960</v>
      </c>
      <c r="F622" s="2" t="s">
        <v>750</v>
      </c>
      <c r="G622" s="3">
        <v>43374</v>
      </c>
      <c r="H622" s="3">
        <v>44469</v>
      </c>
      <c r="I622" s="3">
        <v>44069.999988425901</v>
      </c>
      <c r="J622" s="2" t="s">
        <v>2479</v>
      </c>
      <c r="K622" s="4">
        <v>72500</v>
      </c>
      <c r="L622" s="2" t="s">
        <v>33</v>
      </c>
    </row>
    <row r="623" spans="1:12" ht="14.25" customHeight="1" x14ac:dyDescent="0.25">
      <c r="A623" s="2" t="s">
        <v>1276</v>
      </c>
      <c r="B623" s="2" t="s">
        <v>2480</v>
      </c>
      <c r="C623" s="2" t="s">
        <v>14</v>
      </c>
      <c r="D623" s="2" t="s">
        <v>951</v>
      </c>
      <c r="E623" s="2" t="s">
        <v>960</v>
      </c>
      <c r="F623" s="2" t="s">
        <v>750</v>
      </c>
      <c r="G623" s="3">
        <v>43374</v>
      </c>
      <c r="H623" s="3">
        <v>44469</v>
      </c>
      <c r="I623" s="3">
        <v>44062.999988425901</v>
      </c>
      <c r="J623" s="2" t="s">
        <v>2481</v>
      </c>
      <c r="K623" s="4">
        <v>150739</v>
      </c>
      <c r="L623" s="2" t="s">
        <v>33</v>
      </c>
    </row>
    <row r="624" spans="1:12" ht="14.25" customHeight="1" x14ac:dyDescent="0.25">
      <c r="A624" s="2" t="s">
        <v>1276</v>
      </c>
      <c r="B624" s="2" t="s">
        <v>1063</v>
      </c>
      <c r="C624" s="2" t="s">
        <v>14</v>
      </c>
      <c r="D624" s="2" t="s">
        <v>951</v>
      </c>
      <c r="E624" s="2" t="s">
        <v>960</v>
      </c>
      <c r="F624" s="2" t="s">
        <v>750</v>
      </c>
      <c r="G624" s="3">
        <v>43374</v>
      </c>
      <c r="H624" s="3">
        <v>44469</v>
      </c>
      <c r="I624" s="3">
        <v>44069.999988425901</v>
      </c>
      <c r="J624" s="2" t="s">
        <v>2482</v>
      </c>
      <c r="K624" s="4">
        <v>87808</v>
      </c>
      <c r="L624" s="2" t="s">
        <v>33</v>
      </c>
    </row>
    <row r="625" spans="1:12" ht="14.25" customHeight="1" x14ac:dyDescent="0.25">
      <c r="A625" s="2" t="s">
        <v>1276</v>
      </c>
      <c r="B625" s="2" t="s">
        <v>1065</v>
      </c>
      <c r="C625" s="2" t="s">
        <v>14</v>
      </c>
      <c r="D625" s="2" t="s">
        <v>951</v>
      </c>
      <c r="E625" s="2" t="s">
        <v>960</v>
      </c>
      <c r="F625" s="2" t="s">
        <v>750</v>
      </c>
      <c r="G625" s="3">
        <v>43374</v>
      </c>
      <c r="H625" s="3">
        <v>44469</v>
      </c>
      <c r="I625" s="3">
        <v>44069.999988425901</v>
      </c>
      <c r="J625" s="2" t="s">
        <v>2483</v>
      </c>
      <c r="K625" s="4">
        <v>4248</v>
      </c>
      <c r="L625" s="2" t="s">
        <v>33</v>
      </c>
    </row>
    <row r="626" spans="1:12" ht="14.25" customHeight="1" x14ac:dyDescent="0.25">
      <c r="A626" s="2" t="s">
        <v>1276</v>
      </c>
      <c r="B626" s="2" t="s">
        <v>2484</v>
      </c>
      <c r="C626" s="2" t="s">
        <v>14</v>
      </c>
      <c r="D626" s="2" t="s">
        <v>951</v>
      </c>
      <c r="E626" s="2" t="s">
        <v>960</v>
      </c>
      <c r="F626" s="2" t="s">
        <v>750</v>
      </c>
      <c r="G626" s="3">
        <v>43374</v>
      </c>
      <c r="H626" s="3">
        <v>44469</v>
      </c>
      <c r="I626" s="3">
        <v>44069.999988425901</v>
      </c>
      <c r="J626" s="2" t="s">
        <v>2485</v>
      </c>
      <c r="K626" s="4">
        <v>7250</v>
      </c>
      <c r="L626" s="2" t="s">
        <v>33</v>
      </c>
    </row>
    <row r="627" spans="1:12" ht="14.25" customHeight="1" x14ac:dyDescent="0.25">
      <c r="A627" s="2" t="s">
        <v>1276</v>
      </c>
      <c r="B627" s="2" t="s">
        <v>2486</v>
      </c>
      <c r="C627" s="2" t="s">
        <v>14</v>
      </c>
      <c r="D627" s="2" t="s">
        <v>951</v>
      </c>
      <c r="E627" s="2" t="s">
        <v>960</v>
      </c>
      <c r="F627" s="2" t="s">
        <v>750</v>
      </c>
      <c r="G627" s="3">
        <v>43374</v>
      </c>
      <c r="H627" s="3">
        <v>44469</v>
      </c>
      <c r="I627" s="3">
        <v>44069.999988425901</v>
      </c>
      <c r="J627" s="2" t="s">
        <v>2487</v>
      </c>
      <c r="K627" s="4">
        <v>36250</v>
      </c>
      <c r="L627" s="2" t="s">
        <v>33</v>
      </c>
    </row>
    <row r="628" spans="1:12" ht="14.25" customHeight="1" x14ac:dyDescent="0.25">
      <c r="A628" s="2" t="s">
        <v>1276</v>
      </c>
      <c r="B628" s="2" t="s">
        <v>2488</v>
      </c>
      <c r="C628" s="2" t="s">
        <v>14</v>
      </c>
      <c r="D628" s="2" t="s">
        <v>951</v>
      </c>
      <c r="E628" s="2" t="s">
        <v>960</v>
      </c>
      <c r="F628" s="2" t="s">
        <v>750</v>
      </c>
      <c r="G628" s="3">
        <v>43374</v>
      </c>
      <c r="H628" s="3">
        <v>44469</v>
      </c>
      <c r="I628" s="3">
        <v>44069.999988425901</v>
      </c>
      <c r="J628" s="2" t="s">
        <v>2489</v>
      </c>
      <c r="K628" s="4">
        <v>36156</v>
      </c>
      <c r="L628" s="2" t="s">
        <v>33</v>
      </c>
    </row>
    <row r="629" spans="1:12" ht="14.25" customHeight="1" x14ac:dyDescent="0.25">
      <c r="A629" s="2" t="s">
        <v>1276</v>
      </c>
      <c r="B629" s="2" t="s">
        <v>2490</v>
      </c>
      <c r="C629" s="2" t="s">
        <v>14</v>
      </c>
      <c r="D629" s="2" t="s">
        <v>951</v>
      </c>
      <c r="E629" s="2" t="s">
        <v>960</v>
      </c>
      <c r="F629" s="2" t="s">
        <v>750</v>
      </c>
      <c r="G629" s="3">
        <v>43374</v>
      </c>
      <c r="H629" s="3">
        <v>44469</v>
      </c>
      <c r="I629" s="3">
        <v>44069.999988425901</v>
      </c>
      <c r="J629" s="2" t="s">
        <v>2491</v>
      </c>
      <c r="K629" s="4">
        <v>18501</v>
      </c>
      <c r="L629" s="2" t="s">
        <v>33</v>
      </c>
    </row>
    <row r="630" spans="1:12" ht="14.25" customHeight="1" x14ac:dyDescent="0.25">
      <c r="A630" s="2" t="s">
        <v>1276</v>
      </c>
      <c r="B630" s="2" t="s">
        <v>2492</v>
      </c>
      <c r="C630" s="2" t="s">
        <v>14</v>
      </c>
      <c r="D630" s="2" t="s">
        <v>951</v>
      </c>
      <c r="E630" s="2" t="s">
        <v>960</v>
      </c>
      <c r="F630" s="2" t="s">
        <v>750</v>
      </c>
      <c r="G630" s="3">
        <v>43374</v>
      </c>
      <c r="H630" s="3">
        <v>44834</v>
      </c>
      <c r="I630" s="3">
        <v>44069.999988425901</v>
      </c>
      <c r="J630" s="2" t="s">
        <v>2493</v>
      </c>
      <c r="K630" s="4">
        <v>2256697</v>
      </c>
      <c r="L630" s="2" t="s">
        <v>33</v>
      </c>
    </row>
    <row r="631" spans="1:12" ht="14.25" customHeight="1" x14ac:dyDescent="0.25">
      <c r="A631" s="2" t="s">
        <v>1276</v>
      </c>
      <c r="B631" s="2" t="s">
        <v>2559</v>
      </c>
      <c r="C631" s="2" t="s">
        <v>14</v>
      </c>
      <c r="D631" s="2" t="s">
        <v>951</v>
      </c>
      <c r="E631" s="2" t="s">
        <v>960</v>
      </c>
      <c r="F631" s="2" t="s">
        <v>750</v>
      </c>
      <c r="G631" s="3">
        <v>43374</v>
      </c>
      <c r="H631" s="3">
        <v>45199</v>
      </c>
      <c r="I631" s="3">
        <v>44364.999988425901</v>
      </c>
      <c r="J631" s="2" t="s">
        <v>2560</v>
      </c>
      <c r="K631" s="4">
        <v>4335685</v>
      </c>
      <c r="L631" s="2" t="s">
        <v>230</v>
      </c>
    </row>
    <row r="632" spans="1:12" ht="14.25" customHeight="1" x14ac:dyDescent="0.25">
      <c r="A632" s="2" t="s">
        <v>878</v>
      </c>
      <c r="B632" s="2" t="s">
        <v>949</v>
      </c>
      <c r="C632" s="2" t="s">
        <v>950</v>
      </c>
      <c r="D632" s="2" t="s">
        <v>951</v>
      </c>
      <c r="E632" s="2" t="s">
        <v>952</v>
      </c>
      <c r="F632" s="2" t="s">
        <v>750</v>
      </c>
      <c r="G632" s="3">
        <v>42948</v>
      </c>
      <c r="H632" s="3">
        <v>44773</v>
      </c>
      <c r="I632" s="3">
        <v>44252.487129629597</v>
      </c>
      <c r="J632" s="2" t="s">
        <v>953</v>
      </c>
      <c r="K632" s="4">
        <v>-132376</v>
      </c>
      <c r="L632" s="2" t="s">
        <v>19</v>
      </c>
    </row>
    <row r="633" spans="1:12" ht="14.25" customHeight="1" x14ac:dyDescent="0.25">
      <c r="A633" s="2" t="s">
        <v>878</v>
      </c>
      <c r="B633" s="2" t="s">
        <v>954</v>
      </c>
      <c r="C633" s="2" t="s">
        <v>950</v>
      </c>
      <c r="D633" s="2" t="s">
        <v>951</v>
      </c>
      <c r="E633" s="2" t="s">
        <v>952</v>
      </c>
      <c r="F633" s="2" t="s">
        <v>750</v>
      </c>
      <c r="G633" s="3">
        <v>42948</v>
      </c>
      <c r="H633" s="3">
        <v>44773</v>
      </c>
      <c r="I633" s="3">
        <v>44252.487129629597</v>
      </c>
      <c r="J633" s="2" t="s">
        <v>953</v>
      </c>
      <c r="K633" s="4">
        <v>66188</v>
      </c>
      <c r="L633" s="2" t="s">
        <v>19</v>
      </c>
    </row>
    <row r="634" spans="1:12" ht="14.25" customHeight="1" x14ac:dyDescent="0.25">
      <c r="A634" s="2" t="s">
        <v>878</v>
      </c>
      <c r="B634" s="2" t="s">
        <v>955</v>
      </c>
      <c r="C634" s="2" t="s">
        <v>950</v>
      </c>
      <c r="D634" s="2" t="s">
        <v>951</v>
      </c>
      <c r="E634" s="2" t="s">
        <v>952</v>
      </c>
      <c r="F634" s="2" t="s">
        <v>750</v>
      </c>
      <c r="G634" s="3">
        <v>42948</v>
      </c>
      <c r="H634" s="3">
        <v>44773</v>
      </c>
      <c r="I634" s="3">
        <v>44252.487129629597</v>
      </c>
      <c r="J634" s="2" t="s">
        <v>953</v>
      </c>
      <c r="K634" s="4">
        <v>66188</v>
      </c>
      <c r="L634" s="2" t="s">
        <v>19</v>
      </c>
    </row>
    <row r="635" spans="1:12" ht="14.25" customHeight="1" x14ac:dyDescent="0.25">
      <c r="A635" s="2" t="s">
        <v>64</v>
      </c>
      <c r="B635" s="2" t="s">
        <v>294</v>
      </c>
      <c r="C635" s="2" t="s">
        <v>295</v>
      </c>
      <c r="D635" s="2" t="s">
        <v>99</v>
      </c>
      <c r="E635" s="2" t="s">
        <v>296</v>
      </c>
      <c r="F635" s="2" t="s">
        <v>297</v>
      </c>
      <c r="G635" s="3">
        <v>42644</v>
      </c>
      <c r="H635" s="3">
        <v>44104</v>
      </c>
      <c r="I635" s="3">
        <v>44084.525266203702</v>
      </c>
      <c r="J635" s="2" t="s">
        <v>298</v>
      </c>
      <c r="K635" s="4">
        <v>76249</v>
      </c>
      <c r="L635" s="2" t="s">
        <v>57</v>
      </c>
    </row>
    <row r="636" spans="1:12" ht="14.25" customHeight="1" x14ac:dyDescent="0.25">
      <c r="A636" s="2" t="s">
        <v>64</v>
      </c>
      <c r="B636" s="2" t="s">
        <v>421</v>
      </c>
      <c r="C636" s="2" t="s">
        <v>124</v>
      </c>
      <c r="D636" s="2" t="s">
        <v>99</v>
      </c>
      <c r="E636" s="2" t="s">
        <v>422</v>
      </c>
      <c r="F636" s="2" t="s">
        <v>423</v>
      </c>
      <c r="G636" s="3">
        <v>43556</v>
      </c>
      <c r="H636" s="3">
        <v>44651</v>
      </c>
      <c r="I636" s="3">
        <v>44160.999988425901</v>
      </c>
      <c r="J636" s="2" t="s">
        <v>424</v>
      </c>
      <c r="K636" s="4">
        <v>150000</v>
      </c>
      <c r="L636" s="2" t="s">
        <v>109</v>
      </c>
    </row>
    <row r="637" spans="1:12" ht="14.25" customHeight="1" x14ac:dyDescent="0.25">
      <c r="A637" s="2" t="s">
        <v>64</v>
      </c>
      <c r="B637" s="2" t="s">
        <v>803</v>
      </c>
      <c r="C637" s="2" t="s">
        <v>124</v>
      </c>
      <c r="D637" s="2" t="s">
        <v>99</v>
      </c>
      <c r="E637" s="2" t="s">
        <v>804</v>
      </c>
      <c r="F637" s="2" t="s">
        <v>805</v>
      </c>
      <c r="G637" s="3">
        <v>40562</v>
      </c>
      <c r="H637" s="3">
        <v>44865</v>
      </c>
      <c r="I637" s="3">
        <v>44062.999988425901</v>
      </c>
      <c r="J637" s="2" t="s">
        <v>806</v>
      </c>
      <c r="K637" s="4">
        <v>59400</v>
      </c>
      <c r="L637" s="2" t="s">
        <v>33</v>
      </c>
    </row>
    <row r="638" spans="1:12" ht="14.25" customHeight="1" x14ac:dyDescent="0.25">
      <c r="A638" s="2" t="s">
        <v>64</v>
      </c>
      <c r="B638" s="2" t="s">
        <v>803</v>
      </c>
      <c r="C638" s="2" t="s">
        <v>124</v>
      </c>
      <c r="D638" s="2" t="s">
        <v>99</v>
      </c>
      <c r="E638" s="2" t="s">
        <v>804</v>
      </c>
      <c r="F638" s="2" t="s">
        <v>805</v>
      </c>
      <c r="G638" s="3">
        <v>40562</v>
      </c>
      <c r="H638" s="3">
        <v>44865</v>
      </c>
      <c r="I638" s="3">
        <v>44271.999988425901</v>
      </c>
      <c r="J638" s="2" t="s">
        <v>807</v>
      </c>
      <c r="K638" s="4">
        <v>108760</v>
      </c>
      <c r="L638" s="2" t="s">
        <v>26</v>
      </c>
    </row>
    <row r="639" spans="1:12" ht="14.25" customHeight="1" x14ac:dyDescent="0.25">
      <c r="A639" s="2" t="s">
        <v>64</v>
      </c>
      <c r="B639" s="2" t="s">
        <v>97</v>
      </c>
      <c r="C639" s="2" t="s">
        <v>98</v>
      </c>
      <c r="D639" s="2" t="s">
        <v>99</v>
      </c>
      <c r="E639" s="2" t="s">
        <v>100</v>
      </c>
      <c r="F639" s="2" t="s">
        <v>101</v>
      </c>
      <c r="G639" s="3">
        <v>43252</v>
      </c>
      <c r="H639" s="3">
        <v>44712</v>
      </c>
      <c r="I639" s="3">
        <v>44098.441446759301</v>
      </c>
      <c r="J639" s="2" t="s">
        <v>102</v>
      </c>
      <c r="K639" s="4">
        <v>181299</v>
      </c>
      <c r="L639" s="2" t="s">
        <v>57</v>
      </c>
    </row>
    <row r="640" spans="1:12" ht="14.25" customHeight="1" x14ac:dyDescent="0.25">
      <c r="A640" s="2" t="s">
        <v>1276</v>
      </c>
      <c r="B640" s="2" t="s">
        <v>1594</v>
      </c>
      <c r="C640" s="2" t="s">
        <v>295</v>
      </c>
      <c r="D640" s="2" t="s">
        <v>121</v>
      </c>
      <c r="E640" s="2" t="s">
        <v>1595</v>
      </c>
      <c r="F640" s="2" t="s">
        <v>247</v>
      </c>
      <c r="G640" s="3">
        <v>44228</v>
      </c>
      <c r="H640" s="3">
        <v>46053</v>
      </c>
      <c r="I640" s="3">
        <v>44238.999988425901</v>
      </c>
      <c r="J640" s="2" t="s">
        <v>1596</v>
      </c>
      <c r="K640" s="4">
        <v>329068</v>
      </c>
      <c r="L640" s="2" t="s">
        <v>19</v>
      </c>
    </row>
    <row r="641" spans="1:12" ht="14.25" customHeight="1" x14ac:dyDescent="0.25">
      <c r="A641" s="2" t="s">
        <v>1276</v>
      </c>
      <c r="B641" s="2" t="s">
        <v>1597</v>
      </c>
      <c r="C641" s="2" t="s">
        <v>295</v>
      </c>
      <c r="D641" s="2" t="s">
        <v>121</v>
      </c>
      <c r="E641" s="2" t="s">
        <v>1595</v>
      </c>
      <c r="F641" s="2" t="s">
        <v>247</v>
      </c>
      <c r="G641" s="3">
        <v>44228</v>
      </c>
      <c r="H641" s="3">
        <v>46053</v>
      </c>
      <c r="I641" s="3">
        <v>44238.999988425901</v>
      </c>
      <c r="J641" s="2" t="s">
        <v>1598</v>
      </c>
      <c r="K641" s="4">
        <v>161359</v>
      </c>
      <c r="L641" s="2" t="s">
        <v>19</v>
      </c>
    </row>
    <row r="642" spans="1:12" ht="14.25" customHeight="1" x14ac:dyDescent="0.25">
      <c r="A642" s="2" t="s">
        <v>1276</v>
      </c>
      <c r="B642" s="2" t="s">
        <v>2313</v>
      </c>
      <c r="C642" s="2" t="s">
        <v>295</v>
      </c>
      <c r="D642" s="2" t="s">
        <v>121</v>
      </c>
      <c r="E642" s="2" t="s">
        <v>2314</v>
      </c>
      <c r="F642" s="2" t="s">
        <v>2315</v>
      </c>
      <c r="G642" s="3">
        <v>44105</v>
      </c>
      <c r="H642" s="3">
        <v>45565</v>
      </c>
      <c r="I642" s="3">
        <v>44152.999988425901</v>
      </c>
      <c r="J642" s="2" t="s">
        <v>2316</v>
      </c>
      <c r="K642" s="4">
        <v>1611580.3</v>
      </c>
      <c r="L642" s="2" t="s">
        <v>109</v>
      </c>
    </row>
    <row r="643" spans="1:12" ht="14.25" customHeight="1" x14ac:dyDescent="0.25">
      <c r="A643" s="2" t="s">
        <v>1276</v>
      </c>
      <c r="B643" s="2" t="s">
        <v>2403</v>
      </c>
      <c r="C643" s="2" t="s">
        <v>295</v>
      </c>
      <c r="D643" s="2" t="s">
        <v>121</v>
      </c>
      <c r="E643" s="2" t="s">
        <v>2404</v>
      </c>
      <c r="F643" s="2" t="s">
        <v>2405</v>
      </c>
      <c r="G643" s="3">
        <v>44041</v>
      </c>
      <c r="H643" s="3">
        <v>45199</v>
      </c>
      <c r="I643" s="3">
        <v>44062.999988425901</v>
      </c>
      <c r="J643" s="2" t="s">
        <v>2406</v>
      </c>
      <c r="K643" s="4">
        <v>171827</v>
      </c>
      <c r="L643" s="2" t="s">
        <v>33</v>
      </c>
    </row>
    <row r="644" spans="1:12" ht="14.25" customHeight="1" x14ac:dyDescent="0.25">
      <c r="A644" s="2" t="s">
        <v>64</v>
      </c>
      <c r="B644" s="2" t="s">
        <v>123</v>
      </c>
      <c r="C644" s="2" t="s">
        <v>124</v>
      </c>
      <c r="D644" s="2" t="s">
        <v>121</v>
      </c>
      <c r="E644" s="2" t="s">
        <v>125</v>
      </c>
      <c r="F644" s="2" t="s">
        <v>101</v>
      </c>
      <c r="G644" s="3">
        <v>43550</v>
      </c>
      <c r="H644" s="3">
        <v>44645</v>
      </c>
      <c r="I644" s="3">
        <v>44277.999988425901</v>
      </c>
      <c r="J644" s="2" t="s">
        <v>126</v>
      </c>
      <c r="K644" s="4">
        <v>175449</v>
      </c>
      <c r="L644" s="2" t="s">
        <v>26</v>
      </c>
    </row>
    <row r="645" spans="1:12" ht="14.25" customHeight="1" x14ac:dyDescent="0.25">
      <c r="A645" s="2" t="s">
        <v>1276</v>
      </c>
      <c r="B645" s="2" t="s">
        <v>1963</v>
      </c>
      <c r="C645" s="2" t="s">
        <v>124</v>
      </c>
      <c r="D645" s="2" t="s">
        <v>121</v>
      </c>
      <c r="E645" s="2" t="s">
        <v>1964</v>
      </c>
      <c r="F645" s="2" t="s">
        <v>1965</v>
      </c>
      <c r="G645" s="3">
        <v>44165</v>
      </c>
      <c r="H645" s="3">
        <v>44286</v>
      </c>
      <c r="I645" s="3">
        <v>44202.999988425901</v>
      </c>
      <c r="J645" s="2" t="s">
        <v>1966</v>
      </c>
      <c r="K645" s="4">
        <v>15000</v>
      </c>
      <c r="L645" s="2" t="s">
        <v>50</v>
      </c>
    </row>
    <row r="646" spans="1:12" ht="14.25" customHeight="1" x14ac:dyDescent="0.25">
      <c r="A646" s="2" t="s">
        <v>64</v>
      </c>
      <c r="B646" s="2" t="s">
        <v>120</v>
      </c>
      <c r="C646" s="2" t="s">
        <v>116</v>
      </c>
      <c r="D646" s="2" t="s">
        <v>121</v>
      </c>
      <c r="E646" s="2" t="s">
        <v>118</v>
      </c>
      <c r="F646" s="2" t="s">
        <v>101</v>
      </c>
      <c r="G646" s="3">
        <v>43433</v>
      </c>
      <c r="H646" s="3">
        <v>44625</v>
      </c>
      <c r="I646" s="3">
        <v>44319.999988425901</v>
      </c>
      <c r="J646" s="2" t="s">
        <v>122</v>
      </c>
      <c r="K646" s="4">
        <v>70679</v>
      </c>
      <c r="L646" s="2" t="s">
        <v>114</v>
      </c>
    </row>
    <row r="647" spans="1:12" ht="14.25" customHeight="1" x14ac:dyDescent="0.25">
      <c r="A647" s="2" t="s">
        <v>1276</v>
      </c>
      <c r="B647" s="2" t="s">
        <v>2682</v>
      </c>
      <c r="C647" s="2" t="s">
        <v>2683</v>
      </c>
      <c r="D647" s="2" t="s">
        <v>908</v>
      </c>
      <c r="E647" s="2" t="s">
        <v>2684</v>
      </c>
      <c r="F647" s="2" t="s">
        <v>2685</v>
      </c>
      <c r="G647" s="3">
        <v>43922</v>
      </c>
      <c r="H647" s="3">
        <v>44286</v>
      </c>
      <c r="I647" s="3">
        <v>44154.999988425901</v>
      </c>
      <c r="J647" s="2" t="s">
        <v>2686</v>
      </c>
      <c r="K647" s="4">
        <v>8000</v>
      </c>
      <c r="L647" s="2" t="s">
        <v>109</v>
      </c>
    </row>
    <row r="648" spans="1:12" ht="14.25" customHeight="1" x14ac:dyDescent="0.25">
      <c r="A648" s="2" t="s">
        <v>878</v>
      </c>
      <c r="B648" s="2" t="s">
        <v>906</v>
      </c>
      <c r="C648" s="2" t="s">
        <v>907</v>
      </c>
      <c r="D648" s="2" t="s">
        <v>908</v>
      </c>
      <c r="E648" s="2" t="s">
        <v>909</v>
      </c>
      <c r="F648" s="2" t="s">
        <v>910</v>
      </c>
      <c r="G648" s="3">
        <v>44197</v>
      </c>
      <c r="H648" s="3">
        <v>44561</v>
      </c>
      <c r="I648" s="3">
        <v>44307.447048611102</v>
      </c>
      <c r="J648" s="2" t="s">
        <v>911</v>
      </c>
      <c r="K648" s="4">
        <v>0.44</v>
      </c>
      <c r="L648" s="2" t="s">
        <v>165</v>
      </c>
    </row>
    <row r="649" spans="1:12" ht="14.25" customHeight="1" x14ac:dyDescent="0.25">
      <c r="A649" s="2" t="s">
        <v>1276</v>
      </c>
      <c r="B649" s="2" t="s">
        <v>2034</v>
      </c>
      <c r="C649" s="2" t="s">
        <v>907</v>
      </c>
      <c r="D649" s="2" t="s">
        <v>908</v>
      </c>
      <c r="E649" s="2" t="s">
        <v>2035</v>
      </c>
      <c r="F649" s="2" t="s">
        <v>2036</v>
      </c>
      <c r="G649" s="3">
        <v>44263</v>
      </c>
      <c r="H649" s="3">
        <v>44561</v>
      </c>
      <c r="I649" s="3">
        <v>44293.999988425901</v>
      </c>
      <c r="J649" s="2" t="s">
        <v>2037</v>
      </c>
      <c r="K649" s="4">
        <v>992612.77</v>
      </c>
      <c r="L649" s="2" t="s">
        <v>165</v>
      </c>
    </row>
    <row r="650" spans="1:12" ht="14.25" customHeight="1" x14ac:dyDescent="0.25">
      <c r="A650" s="2" t="s">
        <v>1276</v>
      </c>
      <c r="B650" s="2" t="s">
        <v>2051</v>
      </c>
      <c r="C650" s="2" t="s">
        <v>907</v>
      </c>
      <c r="D650" s="2" t="s">
        <v>908</v>
      </c>
      <c r="E650" s="2" t="s">
        <v>2052</v>
      </c>
      <c r="F650" s="2" t="s">
        <v>2053</v>
      </c>
      <c r="G650" s="3">
        <v>44105</v>
      </c>
      <c r="H650" s="3">
        <v>44561</v>
      </c>
      <c r="I650" s="3">
        <v>44286.999988425901</v>
      </c>
      <c r="J650" s="2" t="s">
        <v>2054</v>
      </c>
      <c r="K650" s="4">
        <v>102553.16</v>
      </c>
      <c r="L650" s="2" t="s">
        <v>26</v>
      </c>
    </row>
    <row r="651" spans="1:12" ht="14.25" customHeight="1" x14ac:dyDescent="0.25">
      <c r="A651" s="2" t="s">
        <v>1276</v>
      </c>
      <c r="B651" s="2" t="s">
        <v>2073</v>
      </c>
      <c r="C651" s="2" t="s">
        <v>907</v>
      </c>
      <c r="D651" s="2" t="s">
        <v>908</v>
      </c>
      <c r="E651" s="2" t="s">
        <v>2074</v>
      </c>
      <c r="F651" s="2" t="s">
        <v>2075</v>
      </c>
      <c r="G651" s="3">
        <v>44197</v>
      </c>
      <c r="H651" s="3">
        <v>44561</v>
      </c>
      <c r="I651" s="3">
        <v>44287.999988425901</v>
      </c>
      <c r="J651" s="2" t="s">
        <v>2076</v>
      </c>
      <c r="K651" s="4">
        <v>149812.10999999999</v>
      </c>
      <c r="L651" s="2" t="s">
        <v>165</v>
      </c>
    </row>
    <row r="652" spans="1:12" ht="14.25" customHeight="1" x14ac:dyDescent="0.25">
      <c r="A652" s="2" t="s">
        <v>1276</v>
      </c>
      <c r="B652" s="2" t="s">
        <v>906</v>
      </c>
      <c r="C652" s="2" t="s">
        <v>907</v>
      </c>
      <c r="D652" s="2" t="s">
        <v>908</v>
      </c>
      <c r="E652" s="2" t="s">
        <v>909</v>
      </c>
      <c r="F652" s="2" t="s">
        <v>910</v>
      </c>
      <c r="G652" s="3">
        <v>44197</v>
      </c>
      <c r="H652" s="3">
        <v>44561</v>
      </c>
      <c r="I652" s="3">
        <v>44307.999988425901</v>
      </c>
      <c r="J652" s="2" t="s">
        <v>2105</v>
      </c>
      <c r="K652" s="4">
        <v>120379</v>
      </c>
      <c r="L652" s="2" t="s">
        <v>165</v>
      </c>
    </row>
    <row r="653" spans="1:12" ht="14.25" customHeight="1" x14ac:dyDescent="0.25">
      <c r="A653" s="2" t="s">
        <v>1276</v>
      </c>
      <c r="B653" s="2" t="s">
        <v>1559</v>
      </c>
      <c r="C653" s="2" t="s">
        <v>268</v>
      </c>
      <c r="D653" s="2" t="s">
        <v>908</v>
      </c>
      <c r="E653" s="2" t="s">
        <v>1560</v>
      </c>
      <c r="F653" s="2" t="s">
        <v>260</v>
      </c>
      <c r="G653" s="3">
        <v>44105</v>
      </c>
      <c r="H653" s="3">
        <v>45383</v>
      </c>
      <c r="I653" s="3">
        <v>44148.999988425901</v>
      </c>
      <c r="J653" s="2" t="s">
        <v>1561</v>
      </c>
      <c r="K653" s="4">
        <v>251680</v>
      </c>
      <c r="L653" s="2" t="s">
        <v>109</v>
      </c>
    </row>
    <row r="654" spans="1:12" ht="14.25" customHeight="1" x14ac:dyDescent="0.25">
      <c r="A654" s="2" t="s">
        <v>1276</v>
      </c>
      <c r="B654" s="2" t="s">
        <v>1562</v>
      </c>
      <c r="C654" s="2" t="s">
        <v>268</v>
      </c>
      <c r="D654" s="2" t="s">
        <v>908</v>
      </c>
      <c r="E654" s="2" t="s">
        <v>1563</v>
      </c>
      <c r="F654" s="2" t="s">
        <v>260</v>
      </c>
      <c r="G654" s="3">
        <v>44105</v>
      </c>
      <c r="H654" s="3">
        <v>45383</v>
      </c>
      <c r="I654" s="3">
        <v>44148.999988425901</v>
      </c>
      <c r="J654" s="2" t="s">
        <v>1564</v>
      </c>
      <c r="K654" s="4">
        <v>270180</v>
      </c>
      <c r="L654" s="2" t="s">
        <v>109</v>
      </c>
    </row>
    <row r="655" spans="1:12" ht="14.25" customHeight="1" x14ac:dyDescent="0.25">
      <c r="A655" s="2" t="s">
        <v>1276</v>
      </c>
      <c r="B655" s="2" t="s">
        <v>1565</v>
      </c>
      <c r="C655" s="2" t="s">
        <v>268</v>
      </c>
      <c r="D655" s="2" t="s">
        <v>908</v>
      </c>
      <c r="E655" s="2" t="s">
        <v>1566</v>
      </c>
      <c r="F655" s="2" t="s">
        <v>260</v>
      </c>
      <c r="G655" s="3">
        <v>44105</v>
      </c>
      <c r="H655" s="3">
        <v>44834</v>
      </c>
      <c r="I655" s="3">
        <v>44151.999988425901</v>
      </c>
      <c r="J655" s="2" t="s">
        <v>1567</v>
      </c>
      <c r="K655" s="4">
        <v>76500</v>
      </c>
      <c r="L655" s="2" t="s">
        <v>109</v>
      </c>
    </row>
    <row r="656" spans="1:12" ht="14.25" customHeight="1" x14ac:dyDescent="0.25">
      <c r="A656" s="2" t="s">
        <v>1276</v>
      </c>
      <c r="B656" s="2" t="s">
        <v>1568</v>
      </c>
      <c r="C656" s="2" t="s">
        <v>268</v>
      </c>
      <c r="D656" s="2" t="s">
        <v>908</v>
      </c>
      <c r="E656" s="2" t="s">
        <v>1569</v>
      </c>
      <c r="F656" s="2" t="s">
        <v>260</v>
      </c>
      <c r="G656" s="3">
        <v>44105</v>
      </c>
      <c r="H656" s="3">
        <v>44561</v>
      </c>
      <c r="I656" s="3">
        <v>44148.999988425901</v>
      </c>
      <c r="J656" s="2" t="s">
        <v>1570</v>
      </c>
      <c r="K656" s="4">
        <v>252147</v>
      </c>
      <c r="L656" s="2" t="s">
        <v>109</v>
      </c>
    </row>
    <row r="657" spans="1:12" ht="14.25" customHeight="1" x14ac:dyDescent="0.25">
      <c r="A657" s="2" t="s">
        <v>1276</v>
      </c>
      <c r="B657" s="2" t="s">
        <v>1571</v>
      </c>
      <c r="C657" s="2" t="s">
        <v>268</v>
      </c>
      <c r="D657" s="2" t="s">
        <v>908</v>
      </c>
      <c r="E657" s="2" t="s">
        <v>1572</v>
      </c>
      <c r="F657" s="2" t="s">
        <v>260</v>
      </c>
      <c r="G657" s="3">
        <v>44105</v>
      </c>
      <c r="H657" s="3">
        <v>44561</v>
      </c>
      <c r="I657" s="3">
        <v>44148.999988425901</v>
      </c>
      <c r="J657" s="2" t="s">
        <v>1573</v>
      </c>
      <c r="K657" s="4">
        <v>274282.8</v>
      </c>
      <c r="L657" s="2" t="s">
        <v>109</v>
      </c>
    </row>
    <row r="658" spans="1:12" ht="14.25" customHeight="1" x14ac:dyDescent="0.25">
      <c r="A658" s="2" t="s">
        <v>1276</v>
      </c>
      <c r="B658" s="2" t="s">
        <v>1574</v>
      </c>
      <c r="C658" s="2" t="s">
        <v>268</v>
      </c>
      <c r="D658" s="2" t="s">
        <v>908</v>
      </c>
      <c r="E658" s="2" t="s">
        <v>1575</v>
      </c>
      <c r="F658" s="2" t="s">
        <v>260</v>
      </c>
      <c r="G658" s="3">
        <v>44105</v>
      </c>
      <c r="H658" s="3">
        <v>45383</v>
      </c>
      <c r="I658" s="3">
        <v>44152.999988425901</v>
      </c>
      <c r="J658" s="2" t="s">
        <v>1576</v>
      </c>
      <c r="K658" s="4">
        <v>199200</v>
      </c>
      <c r="L658" s="2" t="s">
        <v>109</v>
      </c>
    </row>
    <row r="659" spans="1:12" ht="14.25" customHeight="1" x14ac:dyDescent="0.25">
      <c r="A659" s="2" t="s">
        <v>1276</v>
      </c>
      <c r="B659" s="2" t="s">
        <v>1577</v>
      </c>
      <c r="C659" s="2" t="s">
        <v>268</v>
      </c>
      <c r="D659" s="2" t="s">
        <v>908</v>
      </c>
      <c r="E659" s="2" t="s">
        <v>1578</v>
      </c>
      <c r="F659" s="2" t="s">
        <v>260</v>
      </c>
      <c r="G659" s="3">
        <v>44105</v>
      </c>
      <c r="H659" s="3">
        <v>44561</v>
      </c>
      <c r="I659" s="3">
        <v>44165.999988425901</v>
      </c>
      <c r="J659" s="2" t="s">
        <v>1579</v>
      </c>
      <c r="K659" s="4">
        <v>422121.03</v>
      </c>
      <c r="L659" s="2" t="s">
        <v>109</v>
      </c>
    </row>
    <row r="660" spans="1:12" ht="14.25" customHeight="1" x14ac:dyDescent="0.25">
      <c r="A660" s="2" t="s">
        <v>1276</v>
      </c>
      <c r="B660" s="2" t="s">
        <v>1591</v>
      </c>
      <c r="C660" s="2" t="s">
        <v>268</v>
      </c>
      <c r="D660" s="2" t="s">
        <v>908</v>
      </c>
      <c r="E660" s="2" t="s">
        <v>1592</v>
      </c>
      <c r="F660" s="2" t="s">
        <v>260</v>
      </c>
      <c r="G660" s="3">
        <v>44105</v>
      </c>
      <c r="H660" s="3">
        <v>44926</v>
      </c>
      <c r="I660" s="3">
        <v>44236.999988425901</v>
      </c>
      <c r="J660" s="2" t="s">
        <v>1593</v>
      </c>
      <c r="K660" s="4">
        <v>52399.68</v>
      </c>
      <c r="L660" s="2" t="s">
        <v>19</v>
      </c>
    </row>
    <row r="661" spans="1:12" ht="14.25" customHeight="1" x14ac:dyDescent="0.25">
      <c r="A661" s="2" t="s">
        <v>1276</v>
      </c>
      <c r="B661" s="2" t="s">
        <v>1603</v>
      </c>
      <c r="C661" s="2" t="s">
        <v>268</v>
      </c>
      <c r="D661" s="2" t="s">
        <v>908</v>
      </c>
      <c r="E661" s="2" t="s">
        <v>1604</v>
      </c>
      <c r="F661" s="2" t="s">
        <v>1605</v>
      </c>
      <c r="G661" s="3">
        <v>44256</v>
      </c>
      <c r="H661" s="3">
        <v>44620</v>
      </c>
      <c r="I661" s="3">
        <v>44305.999988425901</v>
      </c>
      <c r="J661" s="2" t="s">
        <v>1606</v>
      </c>
      <c r="K661" s="4">
        <v>53237.599999999999</v>
      </c>
      <c r="L661" s="2" t="s">
        <v>165</v>
      </c>
    </row>
    <row r="662" spans="1:12" ht="14.25" customHeight="1" x14ac:dyDescent="0.25">
      <c r="A662" s="2" t="s">
        <v>1276</v>
      </c>
      <c r="B662" s="2" t="s">
        <v>1612</v>
      </c>
      <c r="C662" s="2" t="s">
        <v>268</v>
      </c>
      <c r="D662" s="2" t="s">
        <v>908</v>
      </c>
      <c r="E662" s="2" t="s">
        <v>1613</v>
      </c>
      <c r="F662" s="2" t="s">
        <v>1605</v>
      </c>
      <c r="G662" s="3">
        <v>44105</v>
      </c>
      <c r="H662" s="3">
        <v>45383</v>
      </c>
      <c r="I662" s="3">
        <v>44258.999988425901</v>
      </c>
      <c r="J662" s="2" t="s">
        <v>1614</v>
      </c>
      <c r="K662" s="4">
        <v>166667</v>
      </c>
      <c r="L662" s="2" t="s">
        <v>26</v>
      </c>
    </row>
    <row r="663" spans="1:12" ht="14.25" customHeight="1" x14ac:dyDescent="0.25">
      <c r="A663" s="2" t="s">
        <v>1276</v>
      </c>
      <c r="B663" s="2" t="s">
        <v>2015</v>
      </c>
      <c r="C663" s="2" t="s">
        <v>268</v>
      </c>
      <c r="D663" s="2" t="s">
        <v>908</v>
      </c>
      <c r="E663" s="2" t="s">
        <v>2016</v>
      </c>
      <c r="F663" s="2" t="s">
        <v>2017</v>
      </c>
      <c r="G663" s="3">
        <v>44235</v>
      </c>
      <c r="H663" s="3">
        <v>44651</v>
      </c>
      <c r="I663" s="3">
        <v>44292.999988425901</v>
      </c>
      <c r="J663" s="2" t="s">
        <v>2018</v>
      </c>
      <c r="K663" s="4">
        <v>169400</v>
      </c>
      <c r="L663" s="2" t="s">
        <v>165</v>
      </c>
    </row>
    <row r="664" spans="1:12" ht="14.25" customHeight="1" x14ac:dyDescent="0.25">
      <c r="A664" s="2" t="s">
        <v>1276</v>
      </c>
      <c r="B664" s="2" t="s">
        <v>2101</v>
      </c>
      <c r="C664" s="2" t="s">
        <v>268</v>
      </c>
      <c r="D664" s="2" t="s">
        <v>908</v>
      </c>
      <c r="E664" s="2" t="s">
        <v>2102</v>
      </c>
      <c r="F664" s="2" t="s">
        <v>2103</v>
      </c>
      <c r="G664" s="3">
        <v>44197</v>
      </c>
      <c r="H664" s="3">
        <v>44926</v>
      </c>
      <c r="I664" s="3">
        <v>44313.999988425901</v>
      </c>
      <c r="J664" s="2" t="s">
        <v>2104</v>
      </c>
      <c r="K664" s="4">
        <v>218242</v>
      </c>
      <c r="L664" s="2" t="s">
        <v>165</v>
      </c>
    </row>
    <row r="665" spans="1:12" ht="14.25" customHeight="1" x14ac:dyDescent="0.25">
      <c r="A665" s="2" t="s">
        <v>965</v>
      </c>
      <c r="B665" s="2" t="s">
        <v>973</v>
      </c>
      <c r="C665" s="2" t="s">
        <v>536</v>
      </c>
      <c r="D665" s="2" t="s">
        <v>974</v>
      </c>
      <c r="E665" s="2" t="s">
        <v>975</v>
      </c>
      <c r="F665" s="2" t="s">
        <v>976</v>
      </c>
      <c r="G665" s="3">
        <v>44044</v>
      </c>
      <c r="H665" s="3">
        <v>44408</v>
      </c>
      <c r="I665" s="3">
        <v>44266.999988425901</v>
      </c>
      <c r="J665" s="2" t="s">
        <v>977</v>
      </c>
      <c r="K665" s="4">
        <v>30</v>
      </c>
      <c r="L665" s="2" t="s">
        <v>26</v>
      </c>
    </row>
    <row r="666" spans="1:12" ht="14.25" customHeight="1" x14ac:dyDescent="0.25">
      <c r="A666" s="2" t="s">
        <v>1276</v>
      </c>
      <c r="B666" s="2" t="s">
        <v>973</v>
      </c>
      <c r="C666" s="2" t="s">
        <v>536</v>
      </c>
      <c r="D666" s="2" t="s">
        <v>974</v>
      </c>
      <c r="E666" s="2" t="s">
        <v>975</v>
      </c>
      <c r="F666" s="2" t="s">
        <v>976</v>
      </c>
      <c r="G666" s="3">
        <v>44044</v>
      </c>
      <c r="H666" s="3">
        <v>44408</v>
      </c>
      <c r="I666" s="3">
        <v>44063.999988425901</v>
      </c>
      <c r="J666" s="2" t="s">
        <v>1336</v>
      </c>
      <c r="K666" s="4">
        <v>18114</v>
      </c>
      <c r="L666" s="2" t="s">
        <v>33</v>
      </c>
    </row>
    <row r="667" spans="1:12" ht="14.25" customHeight="1" x14ac:dyDescent="0.25">
      <c r="A667" s="2" t="s">
        <v>1276</v>
      </c>
      <c r="B667" s="2" t="s">
        <v>2223</v>
      </c>
      <c r="C667" s="2" t="s">
        <v>2224</v>
      </c>
      <c r="D667" s="2" t="s">
        <v>1803</v>
      </c>
      <c r="E667" s="2" t="s">
        <v>2225</v>
      </c>
      <c r="F667" s="2" t="s">
        <v>2226</v>
      </c>
      <c r="G667" s="3">
        <v>44013</v>
      </c>
      <c r="H667" s="3">
        <v>44377</v>
      </c>
      <c r="I667" s="3">
        <v>44029.999988425901</v>
      </c>
      <c r="J667" s="2" t="s">
        <v>2227</v>
      </c>
      <c r="K667" s="4">
        <v>78797</v>
      </c>
      <c r="L667" s="2" t="s">
        <v>71</v>
      </c>
    </row>
    <row r="668" spans="1:12" ht="14.25" customHeight="1" x14ac:dyDescent="0.25">
      <c r="A668" s="2" t="s">
        <v>1276</v>
      </c>
      <c r="B668" s="2" t="s">
        <v>1801</v>
      </c>
      <c r="C668" s="2" t="s">
        <v>1802</v>
      </c>
      <c r="D668" s="2" t="s">
        <v>1803</v>
      </c>
      <c r="E668" s="2" t="s">
        <v>1804</v>
      </c>
      <c r="F668" s="2" t="s">
        <v>370</v>
      </c>
      <c r="G668" s="3">
        <v>44013</v>
      </c>
      <c r="H668" s="3">
        <v>44377</v>
      </c>
      <c r="I668" s="3">
        <v>44091.999988425901</v>
      </c>
      <c r="J668" s="2" t="s">
        <v>1805</v>
      </c>
      <c r="K668" s="4">
        <v>40000</v>
      </c>
      <c r="L668" s="2" t="s">
        <v>57</v>
      </c>
    </row>
    <row r="669" spans="1:12" ht="14.25" customHeight="1" x14ac:dyDescent="0.25">
      <c r="A669" s="2" t="s">
        <v>1276</v>
      </c>
      <c r="B669" s="2" t="s">
        <v>1857</v>
      </c>
      <c r="C669" s="2" t="s">
        <v>1461</v>
      </c>
      <c r="D669" s="2" t="s">
        <v>1803</v>
      </c>
      <c r="E669" s="2" t="s">
        <v>1858</v>
      </c>
      <c r="F669" s="2" t="s">
        <v>31</v>
      </c>
      <c r="G669" s="3">
        <v>44105</v>
      </c>
      <c r="H669" s="3">
        <v>44469</v>
      </c>
      <c r="I669" s="3">
        <v>44112.999988425901</v>
      </c>
      <c r="J669" s="2" t="s">
        <v>1859</v>
      </c>
      <c r="K669" s="4">
        <v>165000</v>
      </c>
      <c r="L669" s="2" t="s">
        <v>77</v>
      </c>
    </row>
    <row r="670" spans="1:12" ht="14.25" customHeight="1" x14ac:dyDescent="0.25">
      <c r="A670" s="2" t="s">
        <v>64</v>
      </c>
      <c r="B670" s="2" t="s">
        <v>437</v>
      </c>
      <c r="C670" s="2" t="s">
        <v>438</v>
      </c>
      <c r="D670" s="2" t="s">
        <v>67</v>
      </c>
      <c r="E670" s="2" t="s">
        <v>439</v>
      </c>
      <c r="F670" s="2" t="s">
        <v>440</v>
      </c>
      <c r="G670" s="3">
        <v>43767</v>
      </c>
      <c r="H670" s="3">
        <v>44196</v>
      </c>
      <c r="I670" s="3">
        <v>44029.999988425901</v>
      </c>
      <c r="J670" s="2" t="s">
        <v>441</v>
      </c>
      <c r="K670" s="4">
        <v>15577</v>
      </c>
      <c r="L670" s="2" t="s">
        <v>71</v>
      </c>
    </row>
    <row r="671" spans="1:12" ht="14.25" customHeight="1" x14ac:dyDescent="0.25">
      <c r="A671" s="2" t="s">
        <v>64</v>
      </c>
      <c r="B671" s="2" t="s">
        <v>475</v>
      </c>
      <c r="C671" s="2" t="s">
        <v>438</v>
      </c>
      <c r="D671" s="2" t="s">
        <v>67</v>
      </c>
      <c r="E671" s="2" t="s">
        <v>476</v>
      </c>
      <c r="F671" s="2" t="s">
        <v>477</v>
      </c>
      <c r="G671" s="3">
        <v>43862</v>
      </c>
      <c r="H671" s="3">
        <v>45016</v>
      </c>
      <c r="I671" s="3">
        <v>44188.999988425901</v>
      </c>
      <c r="J671" s="2" t="s">
        <v>478</v>
      </c>
      <c r="K671" s="4">
        <v>27481</v>
      </c>
      <c r="L671" s="2" t="s">
        <v>44</v>
      </c>
    </row>
    <row r="672" spans="1:12" ht="14.25" customHeight="1" x14ac:dyDescent="0.25">
      <c r="A672" s="2" t="s">
        <v>64</v>
      </c>
      <c r="B672" s="2" t="s">
        <v>547</v>
      </c>
      <c r="C672" s="2" t="s">
        <v>438</v>
      </c>
      <c r="D672" s="2" t="s">
        <v>67</v>
      </c>
      <c r="E672" s="2" t="s">
        <v>548</v>
      </c>
      <c r="F672" s="2" t="s">
        <v>549</v>
      </c>
      <c r="G672" s="3">
        <v>43570</v>
      </c>
      <c r="H672" s="3">
        <v>44487</v>
      </c>
      <c r="I672" s="3">
        <v>44281.999988425901</v>
      </c>
      <c r="J672" s="2" t="s">
        <v>550</v>
      </c>
      <c r="K672" s="4">
        <v>20000</v>
      </c>
      <c r="L672" s="2" t="s">
        <v>26</v>
      </c>
    </row>
    <row r="673" spans="1:12" ht="14.25" customHeight="1" x14ac:dyDescent="0.25">
      <c r="A673" s="2" t="s">
        <v>1276</v>
      </c>
      <c r="B673" s="2" t="s">
        <v>475</v>
      </c>
      <c r="C673" s="2" t="s">
        <v>438</v>
      </c>
      <c r="D673" s="2" t="s">
        <v>67</v>
      </c>
      <c r="E673" s="2" t="s">
        <v>476</v>
      </c>
      <c r="F673" s="2" t="s">
        <v>477</v>
      </c>
      <c r="G673" s="3">
        <v>43862</v>
      </c>
      <c r="H673" s="3">
        <v>45016</v>
      </c>
      <c r="I673" s="3">
        <v>44062.999988425901</v>
      </c>
      <c r="J673" s="2" t="s">
        <v>1708</v>
      </c>
      <c r="K673" s="4">
        <v>8256</v>
      </c>
      <c r="L673" s="2" t="s">
        <v>33</v>
      </c>
    </row>
    <row r="674" spans="1:12" ht="14.25" customHeight="1" x14ac:dyDescent="0.25">
      <c r="A674" s="2" t="s">
        <v>1276</v>
      </c>
      <c r="B674" s="2" t="s">
        <v>2523</v>
      </c>
      <c r="C674" s="2" t="s">
        <v>2524</v>
      </c>
      <c r="D674" s="2" t="s">
        <v>67</v>
      </c>
      <c r="E674" s="2" t="s">
        <v>2525</v>
      </c>
      <c r="F674" s="2" t="s">
        <v>750</v>
      </c>
      <c r="G674" s="3">
        <v>44075</v>
      </c>
      <c r="H674" s="3">
        <v>45900</v>
      </c>
      <c r="I674" s="3">
        <v>44123.999988425901</v>
      </c>
      <c r="J674" s="2" t="s">
        <v>2526</v>
      </c>
      <c r="K674" s="4">
        <v>621711</v>
      </c>
      <c r="L674" s="2" t="s">
        <v>77</v>
      </c>
    </row>
    <row r="675" spans="1:12" ht="14.25" customHeight="1" x14ac:dyDescent="0.25">
      <c r="A675" s="2" t="s">
        <v>1276</v>
      </c>
      <c r="B675" s="2" t="s">
        <v>2506</v>
      </c>
      <c r="C675" s="2" t="s">
        <v>2507</v>
      </c>
      <c r="D675" s="2" t="s">
        <v>67</v>
      </c>
      <c r="E675" s="2" t="s">
        <v>2508</v>
      </c>
      <c r="F675" s="2" t="s">
        <v>750</v>
      </c>
      <c r="G675" s="3">
        <v>44058</v>
      </c>
      <c r="H675" s="3">
        <v>45138</v>
      </c>
      <c r="I675" s="3">
        <v>44083.999988425901</v>
      </c>
      <c r="J675" s="2" t="s">
        <v>2509</v>
      </c>
      <c r="K675" s="4">
        <v>32627</v>
      </c>
      <c r="L675" s="2" t="s">
        <v>57</v>
      </c>
    </row>
    <row r="676" spans="1:12" ht="14.25" customHeight="1" x14ac:dyDescent="0.25">
      <c r="A676" s="2" t="s">
        <v>64</v>
      </c>
      <c r="B676" s="2" t="s">
        <v>65</v>
      </c>
      <c r="C676" s="2" t="s">
        <v>66</v>
      </c>
      <c r="D676" s="2" t="s">
        <v>67</v>
      </c>
      <c r="E676" s="2" t="s">
        <v>68</v>
      </c>
      <c r="F676" s="2" t="s">
        <v>69</v>
      </c>
      <c r="G676" s="3">
        <v>37712</v>
      </c>
      <c r="H676" s="3">
        <v>44742</v>
      </c>
      <c r="I676" s="3">
        <v>44040.999988425901</v>
      </c>
      <c r="J676" s="2" t="s">
        <v>70</v>
      </c>
      <c r="K676" s="4">
        <v>58107</v>
      </c>
      <c r="L676" s="2" t="s">
        <v>71</v>
      </c>
    </row>
    <row r="677" spans="1:12" ht="14.25" customHeight="1" x14ac:dyDescent="0.25">
      <c r="A677" s="2" t="s">
        <v>64</v>
      </c>
      <c r="B677" s="2" t="s">
        <v>818</v>
      </c>
      <c r="C677" s="2" t="s">
        <v>819</v>
      </c>
      <c r="D677" s="2" t="s">
        <v>457</v>
      </c>
      <c r="E677" s="2" t="s">
        <v>820</v>
      </c>
      <c r="F677" s="2" t="s">
        <v>821</v>
      </c>
      <c r="G677" s="3">
        <v>43009</v>
      </c>
      <c r="H677" s="3">
        <v>44742</v>
      </c>
      <c r="I677" s="3">
        <v>44124.999988425901</v>
      </c>
      <c r="J677" s="2" t="s">
        <v>822</v>
      </c>
      <c r="K677" s="4">
        <v>100000</v>
      </c>
      <c r="L677" s="2" t="s">
        <v>77</v>
      </c>
    </row>
    <row r="678" spans="1:12" ht="14.25" customHeight="1" x14ac:dyDescent="0.25">
      <c r="A678" s="2" t="s">
        <v>1276</v>
      </c>
      <c r="B678" s="2" t="s">
        <v>2564</v>
      </c>
      <c r="C678" s="2" t="s">
        <v>2565</v>
      </c>
      <c r="D678" s="2" t="s">
        <v>457</v>
      </c>
      <c r="E678" s="2" t="s">
        <v>2566</v>
      </c>
      <c r="F678" s="2" t="s">
        <v>2567</v>
      </c>
      <c r="G678" s="3">
        <v>36678</v>
      </c>
      <c r="H678" s="3">
        <v>44377</v>
      </c>
      <c r="I678" s="3">
        <v>44032.999988425901</v>
      </c>
      <c r="J678" s="2" t="s">
        <v>2568</v>
      </c>
      <c r="K678" s="4">
        <v>750</v>
      </c>
      <c r="L678" s="2" t="s">
        <v>71</v>
      </c>
    </row>
    <row r="679" spans="1:12" ht="14.25" customHeight="1" x14ac:dyDescent="0.25">
      <c r="A679" s="2" t="s">
        <v>1276</v>
      </c>
      <c r="B679" s="2" t="s">
        <v>2663</v>
      </c>
      <c r="C679" s="9" t="s">
        <v>2565</v>
      </c>
      <c r="D679" s="2" t="s">
        <v>457</v>
      </c>
      <c r="E679" s="2" t="s">
        <v>2664</v>
      </c>
      <c r="F679" s="2" t="s">
        <v>2665</v>
      </c>
      <c r="G679" s="3">
        <v>44317</v>
      </c>
      <c r="H679" s="3">
        <v>44742</v>
      </c>
      <c r="I679" s="3">
        <v>44365.999988425901</v>
      </c>
      <c r="J679" s="2" t="s">
        <v>2666</v>
      </c>
      <c r="K679" s="4">
        <v>10000</v>
      </c>
      <c r="L679" s="2" t="s">
        <v>230</v>
      </c>
    </row>
    <row r="680" spans="1:12" ht="14.25" customHeight="1" x14ac:dyDescent="0.25">
      <c r="A680" s="2" t="s">
        <v>64</v>
      </c>
      <c r="B680" s="2" t="s">
        <v>455</v>
      </c>
      <c r="C680" s="2" t="s">
        <v>456</v>
      </c>
      <c r="D680" s="2" t="s">
        <v>457</v>
      </c>
      <c r="E680" s="2" t="s">
        <v>458</v>
      </c>
      <c r="F680" s="2" t="s">
        <v>459</v>
      </c>
      <c r="G680" s="3">
        <v>43739</v>
      </c>
      <c r="H680" s="3">
        <v>44834</v>
      </c>
      <c r="I680" s="3">
        <v>44105.999988425901</v>
      </c>
      <c r="J680" s="2" t="s">
        <v>460</v>
      </c>
      <c r="K680" s="4">
        <v>25060</v>
      </c>
      <c r="L680" s="2" t="s">
        <v>77</v>
      </c>
    </row>
    <row r="681" spans="1:12" ht="14.25" customHeight="1" x14ac:dyDescent="0.25">
      <c r="A681" s="2" t="s">
        <v>1276</v>
      </c>
      <c r="B681" s="2" t="s">
        <v>1491</v>
      </c>
      <c r="C681" s="2" t="s">
        <v>1488</v>
      </c>
      <c r="D681" s="2" t="s">
        <v>148</v>
      </c>
      <c r="E681" s="2" t="s">
        <v>1489</v>
      </c>
      <c r="F681" s="2" t="s">
        <v>145</v>
      </c>
      <c r="G681" s="3">
        <v>44378</v>
      </c>
      <c r="H681" s="3">
        <v>44742</v>
      </c>
      <c r="I681" s="3">
        <v>44377.999988425901</v>
      </c>
      <c r="J681" s="2" t="s">
        <v>1492</v>
      </c>
      <c r="K681" s="4">
        <v>135025</v>
      </c>
      <c r="L681" s="2" t="s">
        <v>230</v>
      </c>
    </row>
    <row r="682" spans="1:12" ht="14.25" customHeight="1" x14ac:dyDescent="0.25">
      <c r="A682" s="2" t="s">
        <v>1276</v>
      </c>
      <c r="B682" s="2" t="s">
        <v>1391</v>
      </c>
      <c r="C682" s="2" t="s">
        <v>1392</v>
      </c>
      <c r="D682" s="2" t="s">
        <v>148</v>
      </c>
      <c r="E682" s="2" t="s">
        <v>1393</v>
      </c>
      <c r="F682" s="2" t="s">
        <v>1394</v>
      </c>
      <c r="G682" s="3">
        <v>44013</v>
      </c>
      <c r="H682" s="3">
        <v>44377</v>
      </c>
      <c r="I682" s="3">
        <v>44110.999988425901</v>
      </c>
      <c r="J682" s="2" t="s">
        <v>1395</v>
      </c>
      <c r="K682" s="4">
        <v>87671</v>
      </c>
      <c r="L682" s="2" t="s">
        <v>77</v>
      </c>
    </row>
    <row r="683" spans="1:12" ht="14.25" customHeight="1" x14ac:dyDescent="0.25">
      <c r="A683" s="2" t="s">
        <v>1276</v>
      </c>
      <c r="B683" s="2" t="s">
        <v>1396</v>
      </c>
      <c r="C683" s="2" t="s">
        <v>1392</v>
      </c>
      <c r="D683" s="2" t="s">
        <v>148</v>
      </c>
      <c r="E683" s="2" t="s">
        <v>1393</v>
      </c>
      <c r="F683" s="2" t="s">
        <v>1394</v>
      </c>
      <c r="G683" s="3">
        <v>44013</v>
      </c>
      <c r="H683" s="3">
        <v>44377</v>
      </c>
      <c r="I683" s="3">
        <v>44110.999988425901</v>
      </c>
      <c r="J683" s="2" t="s">
        <v>1397</v>
      </c>
      <c r="K683" s="4">
        <v>153120</v>
      </c>
      <c r="L683" s="2" t="s">
        <v>77</v>
      </c>
    </row>
    <row r="684" spans="1:12" ht="14.25" customHeight="1" x14ac:dyDescent="0.25">
      <c r="A684" s="2" t="s">
        <v>1276</v>
      </c>
      <c r="B684" s="2" t="s">
        <v>2310</v>
      </c>
      <c r="C684" s="2" t="s">
        <v>1392</v>
      </c>
      <c r="D684" s="2" t="s">
        <v>148</v>
      </c>
      <c r="E684" s="2" t="s">
        <v>2311</v>
      </c>
      <c r="F684" s="2" t="s">
        <v>2277</v>
      </c>
      <c r="G684" s="3">
        <v>44063</v>
      </c>
      <c r="H684" s="3">
        <v>44688</v>
      </c>
      <c r="I684" s="3">
        <v>44140.999988425901</v>
      </c>
      <c r="J684" s="2" t="s">
        <v>2312</v>
      </c>
      <c r="K684" s="4">
        <v>8304</v>
      </c>
      <c r="L684" s="2" t="s">
        <v>109</v>
      </c>
    </row>
    <row r="685" spans="1:12" ht="14.25" customHeight="1" x14ac:dyDescent="0.25">
      <c r="A685" s="2" t="s">
        <v>64</v>
      </c>
      <c r="B685" s="2" t="s">
        <v>147</v>
      </c>
      <c r="C685" s="2" t="s">
        <v>142</v>
      </c>
      <c r="D685" s="2" t="s">
        <v>148</v>
      </c>
      <c r="E685" s="2" t="s">
        <v>144</v>
      </c>
      <c r="F685" s="2" t="s">
        <v>145</v>
      </c>
      <c r="G685" s="3">
        <v>43008</v>
      </c>
      <c r="H685" s="3">
        <v>44804</v>
      </c>
      <c r="I685" s="3">
        <v>44082.999988425901</v>
      </c>
      <c r="J685" s="2" t="s">
        <v>149</v>
      </c>
      <c r="K685" s="4">
        <v>105392</v>
      </c>
      <c r="L685" s="2" t="s">
        <v>57</v>
      </c>
    </row>
    <row r="686" spans="1:12" ht="14.25" customHeight="1" x14ac:dyDescent="0.25">
      <c r="A686" s="2" t="s">
        <v>64</v>
      </c>
      <c r="B686" s="2" t="s">
        <v>530</v>
      </c>
      <c r="C686" s="2" t="s">
        <v>531</v>
      </c>
      <c r="D686" s="2" t="s">
        <v>148</v>
      </c>
      <c r="E686" s="2" t="s">
        <v>532</v>
      </c>
      <c r="F686" s="2" t="s">
        <v>533</v>
      </c>
      <c r="G686" s="3">
        <v>43331</v>
      </c>
      <c r="H686" s="3">
        <v>44337</v>
      </c>
      <c r="I686" s="3">
        <v>44062.999988425901</v>
      </c>
      <c r="J686" s="2" t="s">
        <v>534</v>
      </c>
      <c r="K686" s="4">
        <v>16464</v>
      </c>
      <c r="L686" s="2" t="s">
        <v>33</v>
      </c>
    </row>
    <row r="687" spans="1:12" ht="14.25" customHeight="1" x14ac:dyDescent="0.25">
      <c r="A687" s="2" t="s">
        <v>1276</v>
      </c>
      <c r="B687" s="2" t="s">
        <v>2022</v>
      </c>
      <c r="C687" s="2" t="s">
        <v>2023</v>
      </c>
      <c r="D687" s="2" t="s">
        <v>148</v>
      </c>
      <c r="E687" s="2" t="s">
        <v>2024</v>
      </c>
      <c r="F687" s="2" t="s">
        <v>1217</v>
      </c>
      <c r="G687" s="3">
        <v>44136</v>
      </c>
      <c r="H687" s="3">
        <v>44469</v>
      </c>
      <c r="I687" s="3">
        <v>44245.999988425901</v>
      </c>
      <c r="J687" s="2" t="s">
        <v>2025</v>
      </c>
      <c r="K687" s="4">
        <v>127023</v>
      </c>
      <c r="L687" s="2" t="s">
        <v>19</v>
      </c>
    </row>
    <row r="688" spans="1:12" ht="14.25" customHeight="1" x14ac:dyDescent="0.25">
      <c r="A688" s="2" t="s">
        <v>64</v>
      </c>
      <c r="B688" s="2" t="s">
        <v>461</v>
      </c>
      <c r="C688" s="2" t="s">
        <v>462</v>
      </c>
      <c r="D688" s="2" t="s">
        <v>148</v>
      </c>
      <c r="E688" s="2" t="s">
        <v>463</v>
      </c>
      <c r="F688" s="2" t="s">
        <v>464</v>
      </c>
      <c r="G688" s="3">
        <v>43678</v>
      </c>
      <c r="H688" s="3">
        <v>44773</v>
      </c>
      <c r="I688" s="3">
        <v>44095.999988425901</v>
      </c>
      <c r="J688" s="2" t="s">
        <v>465</v>
      </c>
      <c r="K688" s="4">
        <v>33774</v>
      </c>
      <c r="L688" s="2" t="s">
        <v>57</v>
      </c>
    </row>
    <row r="689" spans="1:12" ht="14.25" customHeight="1" x14ac:dyDescent="0.25">
      <c r="A689" s="2" t="s">
        <v>1276</v>
      </c>
      <c r="B689" s="2" t="s">
        <v>1305</v>
      </c>
      <c r="C689" s="2" t="s">
        <v>1306</v>
      </c>
      <c r="D689" s="2" t="s">
        <v>105</v>
      </c>
      <c r="E689" s="2" t="s">
        <v>1307</v>
      </c>
      <c r="F689" s="2" t="s">
        <v>84</v>
      </c>
      <c r="G689" s="3">
        <v>44044</v>
      </c>
      <c r="H689" s="3">
        <v>44408</v>
      </c>
      <c r="I689" s="3">
        <v>44041.999988425901</v>
      </c>
      <c r="J689" s="2" t="s">
        <v>1308</v>
      </c>
      <c r="K689" s="4">
        <v>47698</v>
      </c>
      <c r="L689" s="2" t="s">
        <v>71</v>
      </c>
    </row>
    <row r="690" spans="1:12" ht="14.25" customHeight="1" x14ac:dyDescent="0.25">
      <c r="A690" s="2" t="s">
        <v>1276</v>
      </c>
      <c r="B690" s="2" t="s">
        <v>1712</v>
      </c>
      <c r="C690" s="2" t="s">
        <v>1306</v>
      </c>
      <c r="D690" s="2" t="s">
        <v>105</v>
      </c>
      <c r="E690" s="2" t="s">
        <v>1713</v>
      </c>
      <c r="F690" s="2" t="s">
        <v>1714</v>
      </c>
      <c r="G690" s="3">
        <v>44044</v>
      </c>
      <c r="H690" s="3">
        <v>44408</v>
      </c>
      <c r="I690" s="3">
        <v>44041.999988425901</v>
      </c>
      <c r="J690" s="2" t="s">
        <v>1715</v>
      </c>
      <c r="K690" s="4">
        <v>100165</v>
      </c>
      <c r="L690" s="2" t="s">
        <v>71</v>
      </c>
    </row>
    <row r="691" spans="1:12" ht="14.25" customHeight="1" x14ac:dyDescent="0.25">
      <c r="A691" s="2" t="s">
        <v>64</v>
      </c>
      <c r="B691" s="2" t="s">
        <v>103</v>
      </c>
      <c r="C691" s="2" t="s">
        <v>104</v>
      </c>
      <c r="D691" s="2" t="s">
        <v>105</v>
      </c>
      <c r="E691" s="2" t="s">
        <v>106</v>
      </c>
      <c r="F691" s="2" t="s">
        <v>107</v>
      </c>
      <c r="G691" s="3">
        <v>43374</v>
      </c>
      <c r="H691" s="3">
        <v>44469</v>
      </c>
      <c r="I691" s="3">
        <v>44141.999988425901</v>
      </c>
      <c r="J691" s="2" t="s">
        <v>108</v>
      </c>
      <c r="K691" s="4">
        <v>146000</v>
      </c>
      <c r="L691" s="2" t="s">
        <v>109</v>
      </c>
    </row>
    <row r="692" spans="1:12" ht="14.25" customHeight="1" x14ac:dyDescent="0.25">
      <c r="A692" s="2" t="s">
        <v>64</v>
      </c>
      <c r="B692" s="2" t="s">
        <v>772</v>
      </c>
      <c r="C692" s="2" t="s">
        <v>104</v>
      </c>
      <c r="D692" s="2" t="s">
        <v>105</v>
      </c>
      <c r="E692" s="2" t="s">
        <v>773</v>
      </c>
      <c r="F692" s="2" t="s">
        <v>750</v>
      </c>
      <c r="G692" s="3">
        <v>43374</v>
      </c>
      <c r="H692" s="3">
        <v>45565</v>
      </c>
      <c r="I692" s="3">
        <v>44111.999988425901</v>
      </c>
      <c r="J692" s="2" t="s">
        <v>774</v>
      </c>
      <c r="K692" s="4">
        <v>25000</v>
      </c>
      <c r="L692" s="2" t="s">
        <v>77</v>
      </c>
    </row>
    <row r="693" spans="1:12" ht="14.25" customHeight="1" x14ac:dyDescent="0.25">
      <c r="A693" s="2" t="s">
        <v>64</v>
      </c>
      <c r="B693" s="2" t="s">
        <v>772</v>
      </c>
      <c r="C693" s="2" t="s">
        <v>104</v>
      </c>
      <c r="D693" s="2" t="s">
        <v>105</v>
      </c>
      <c r="E693" s="2" t="s">
        <v>773</v>
      </c>
      <c r="F693" s="2" t="s">
        <v>750</v>
      </c>
      <c r="G693" s="3">
        <v>43374</v>
      </c>
      <c r="H693" s="3">
        <v>45565</v>
      </c>
      <c r="I693" s="3">
        <v>44113.999988425901</v>
      </c>
      <c r="J693" s="2" t="s">
        <v>775</v>
      </c>
      <c r="K693" s="4">
        <v>25000</v>
      </c>
      <c r="L693" s="2" t="s">
        <v>77</v>
      </c>
    </row>
    <row r="694" spans="1:12" ht="14.25" customHeight="1" x14ac:dyDescent="0.25">
      <c r="A694" s="2" t="s">
        <v>64</v>
      </c>
      <c r="B694" s="2" t="s">
        <v>776</v>
      </c>
      <c r="C694" s="2" t="s">
        <v>104</v>
      </c>
      <c r="D694" s="2" t="s">
        <v>105</v>
      </c>
      <c r="E694" s="2" t="s">
        <v>773</v>
      </c>
      <c r="F694" s="2" t="s">
        <v>750</v>
      </c>
      <c r="G694" s="3">
        <v>43374</v>
      </c>
      <c r="H694" s="3">
        <v>45565</v>
      </c>
      <c r="I694" s="3">
        <v>44111.999988425901</v>
      </c>
      <c r="J694" s="2" t="s">
        <v>777</v>
      </c>
      <c r="K694" s="4">
        <v>50000</v>
      </c>
      <c r="L694" s="2" t="s">
        <v>77</v>
      </c>
    </row>
    <row r="695" spans="1:12" ht="14.25" customHeight="1" x14ac:dyDescent="0.25">
      <c r="A695" s="2" t="s">
        <v>64</v>
      </c>
      <c r="B695" s="2" t="s">
        <v>776</v>
      </c>
      <c r="C695" s="2" t="s">
        <v>104</v>
      </c>
      <c r="D695" s="2" t="s">
        <v>105</v>
      </c>
      <c r="E695" s="2" t="s">
        <v>773</v>
      </c>
      <c r="F695" s="2" t="s">
        <v>750</v>
      </c>
      <c r="G695" s="3">
        <v>43374</v>
      </c>
      <c r="H695" s="3">
        <v>45565</v>
      </c>
      <c r="I695" s="3">
        <v>44113.999988425901</v>
      </c>
      <c r="J695" s="2" t="s">
        <v>778</v>
      </c>
      <c r="K695" s="4">
        <v>55000</v>
      </c>
      <c r="L695" s="2" t="s">
        <v>77</v>
      </c>
    </row>
    <row r="696" spans="1:12" ht="14.25" customHeight="1" x14ac:dyDescent="0.25">
      <c r="A696" s="2" t="s">
        <v>1276</v>
      </c>
      <c r="B696" s="2" t="s">
        <v>1351</v>
      </c>
      <c r="C696" s="2" t="s">
        <v>104</v>
      </c>
      <c r="D696" s="2" t="s">
        <v>105</v>
      </c>
      <c r="E696" s="2" t="s">
        <v>1352</v>
      </c>
      <c r="F696" s="2" t="s">
        <v>107</v>
      </c>
      <c r="G696" s="3">
        <v>44013</v>
      </c>
      <c r="H696" s="3">
        <v>44742</v>
      </c>
      <c r="I696" s="3">
        <v>44116.999988425901</v>
      </c>
      <c r="J696" s="2" t="s">
        <v>1353</v>
      </c>
      <c r="K696" s="4">
        <v>299616</v>
      </c>
      <c r="L696" s="2" t="s">
        <v>77</v>
      </c>
    </row>
    <row r="697" spans="1:12" ht="14.25" customHeight="1" x14ac:dyDescent="0.25">
      <c r="A697" s="2" t="s">
        <v>1276</v>
      </c>
      <c r="B697" s="2" t="s">
        <v>1697</v>
      </c>
      <c r="C697" s="2" t="s">
        <v>104</v>
      </c>
      <c r="D697" s="2" t="s">
        <v>105</v>
      </c>
      <c r="E697" s="2" t="s">
        <v>1698</v>
      </c>
      <c r="F697" s="2" t="s">
        <v>1699</v>
      </c>
      <c r="G697" s="3">
        <v>43922</v>
      </c>
      <c r="H697" s="3">
        <v>44834</v>
      </c>
      <c r="I697" s="3">
        <v>44040.999988425901</v>
      </c>
      <c r="J697" s="2" t="s">
        <v>1700</v>
      </c>
      <c r="K697" s="4">
        <v>116000</v>
      </c>
      <c r="L697" s="2" t="s">
        <v>71</v>
      </c>
    </row>
    <row r="698" spans="1:12" ht="14.25" customHeight="1" x14ac:dyDescent="0.25">
      <c r="A698" s="2" t="s">
        <v>1276</v>
      </c>
      <c r="B698" s="2" t="s">
        <v>2531</v>
      </c>
      <c r="C698" s="2" t="s">
        <v>104</v>
      </c>
      <c r="D698" s="2" t="s">
        <v>105</v>
      </c>
      <c r="E698" s="2" t="s">
        <v>773</v>
      </c>
      <c r="F698" s="2" t="s">
        <v>750</v>
      </c>
      <c r="G698" s="3">
        <v>43374</v>
      </c>
      <c r="H698" s="3">
        <v>45565</v>
      </c>
      <c r="I698" s="3">
        <v>44123.999988425901</v>
      </c>
      <c r="J698" s="2" t="s">
        <v>2532</v>
      </c>
      <c r="K698" s="4">
        <v>43200</v>
      </c>
      <c r="L698" s="2" t="s">
        <v>77</v>
      </c>
    </row>
    <row r="699" spans="1:12" ht="14.25" customHeight="1" x14ac:dyDescent="0.25">
      <c r="A699" s="2" t="s">
        <v>64</v>
      </c>
      <c r="B699" s="2" t="s">
        <v>626</v>
      </c>
      <c r="C699" s="2" t="s">
        <v>596</v>
      </c>
      <c r="D699" s="2" t="s">
        <v>105</v>
      </c>
      <c r="E699" s="2" t="s">
        <v>627</v>
      </c>
      <c r="F699" s="2" t="s">
        <v>628</v>
      </c>
      <c r="G699" s="3">
        <v>41845</v>
      </c>
      <c r="H699" s="3">
        <v>44196</v>
      </c>
      <c r="I699" s="3">
        <v>44181.999988425901</v>
      </c>
      <c r="J699" s="2" t="s">
        <v>629</v>
      </c>
      <c r="K699" s="4">
        <v>1720</v>
      </c>
      <c r="L699" s="2" t="s">
        <v>44</v>
      </c>
    </row>
    <row r="700" spans="1:12" ht="14.25" customHeight="1" x14ac:dyDescent="0.25">
      <c r="A700" s="2" t="s">
        <v>1276</v>
      </c>
      <c r="B700" s="2" t="s">
        <v>1716</v>
      </c>
      <c r="C700" s="2" t="s">
        <v>1717</v>
      </c>
      <c r="D700" s="2" t="s">
        <v>105</v>
      </c>
      <c r="E700" s="2" t="s">
        <v>1718</v>
      </c>
      <c r="F700" s="2" t="s">
        <v>1719</v>
      </c>
      <c r="G700" s="3">
        <v>43952</v>
      </c>
      <c r="H700" s="3">
        <v>44531</v>
      </c>
      <c r="I700" s="3">
        <v>44041.999988425901</v>
      </c>
      <c r="J700" s="2" t="s">
        <v>1720</v>
      </c>
      <c r="K700" s="4">
        <v>5000</v>
      </c>
      <c r="L700" s="2" t="s">
        <v>71</v>
      </c>
    </row>
    <row r="701" spans="1:12" ht="14.25" customHeight="1" x14ac:dyDescent="0.25">
      <c r="A701" s="2" t="s">
        <v>1276</v>
      </c>
      <c r="B701" s="2" t="s">
        <v>1939</v>
      </c>
      <c r="C701" s="2" t="s">
        <v>1940</v>
      </c>
      <c r="D701" s="2" t="s">
        <v>105</v>
      </c>
      <c r="E701" s="2" t="s">
        <v>1941</v>
      </c>
      <c r="F701" s="2" t="s">
        <v>1942</v>
      </c>
      <c r="G701" s="3">
        <v>44166</v>
      </c>
      <c r="H701" s="3">
        <v>44316</v>
      </c>
      <c r="I701" s="3">
        <v>44182.999988425901</v>
      </c>
      <c r="J701" s="2" t="s">
        <v>1943</v>
      </c>
      <c r="K701" s="4">
        <v>15300</v>
      </c>
      <c r="L701" s="2" t="s">
        <v>44</v>
      </c>
    </row>
    <row r="702" spans="1:12" ht="14.25" customHeight="1" x14ac:dyDescent="0.25">
      <c r="A702" s="2" t="s">
        <v>64</v>
      </c>
      <c r="B702" s="2" t="s">
        <v>299</v>
      </c>
      <c r="C702" s="2" t="s">
        <v>300</v>
      </c>
      <c r="D702" s="2" t="s">
        <v>105</v>
      </c>
      <c r="E702" s="2" t="s">
        <v>301</v>
      </c>
      <c r="F702" s="2" t="s">
        <v>302</v>
      </c>
      <c r="G702" s="3">
        <v>42736</v>
      </c>
      <c r="H702" s="3">
        <v>44561</v>
      </c>
      <c r="I702" s="3">
        <v>44251.999988425901</v>
      </c>
      <c r="J702" s="2" t="s">
        <v>303</v>
      </c>
      <c r="K702" s="4">
        <v>462.65</v>
      </c>
      <c r="L702" s="2" t="s">
        <v>19</v>
      </c>
    </row>
    <row r="703" spans="1:12" ht="14.25" customHeight="1" x14ac:dyDescent="0.25">
      <c r="A703" s="2" t="s">
        <v>1276</v>
      </c>
      <c r="B703" s="2" t="s">
        <v>1312</v>
      </c>
      <c r="C703" s="2" t="s">
        <v>300</v>
      </c>
      <c r="D703" s="2" t="s">
        <v>105</v>
      </c>
      <c r="E703" s="2" t="s">
        <v>1313</v>
      </c>
      <c r="F703" s="2" t="s">
        <v>84</v>
      </c>
      <c r="G703" s="3">
        <v>44197</v>
      </c>
      <c r="H703" s="3">
        <v>44561</v>
      </c>
      <c r="I703" s="3">
        <v>44215.999988425901</v>
      </c>
      <c r="J703" s="2" t="s">
        <v>1314</v>
      </c>
      <c r="K703" s="4">
        <v>40938</v>
      </c>
      <c r="L703" s="2" t="s">
        <v>50</v>
      </c>
    </row>
    <row r="704" spans="1:12" ht="14.25" customHeight="1" x14ac:dyDescent="0.25">
      <c r="A704" s="2" t="s">
        <v>1276</v>
      </c>
      <c r="B704" s="2" t="s">
        <v>1978</v>
      </c>
      <c r="C704" s="2" t="s">
        <v>300</v>
      </c>
      <c r="D704" s="2" t="s">
        <v>105</v>
      </c>
      <c r="E704" s="2" t="s">
        <v>1313</v>
      </c>
      <c r="F704" s="2" t="s">
        <v>1979</v>
      </c>
      <c r="G704" s="3">
        <v>44197</v>
      </c>
      <c r="H704" s="3">
        <v>44561</v>
      </c>
      <c r="I704" s="3">
        <v>44215.999988425901</v>
      </c>
      <c r="J704" s="2" t="s">
        <v>1980</v>
      </c>
      <c r="K704" s="4">
        <v>109938</v>
      </c>
      <c r="L704" s="2" t="s">
        <v>50</v>
      </c>
    </row>
    <row r="705" spans="1:12" ht="14.25" customHeight="1" x14ac:dyDescent="0.25">
      <c r="A705" s="2" t="s">
        <v>64</v>
      </c>
      <c r="B705" s="2" t="s">
        <v>389</v>
      </c>
      <c r="C705" s="2" t="s">
        <v>390</v>
      </c>
      <c r="D705" s="2" t="s">
        <v>105</v>
      </c>
      <c r="E705" s="2" t="s">
        <v>391</v>
      </c>
      <c r="F705" s="2" t="s">
        <v>392</v>
      </c>
      <c r="G705" s="3">
        <v>43480</v>
      </c>
      <c r="H705" s="3">
        <v>44575</v>
      </c>
      <c r="I705" s="3">
        <v>44232.999988425901</v>
      </c>
      <c r="J705" s="2" t="s">
        <v>393</v>
      </c>
      <c r="K705" s="4">
        <v>49896</v>
      </c>
      <c r="L705" s="2" t="s">
        <v>19</v>
      </c>
    </row>
    <row r="706" spans="1:12" ht="14.25" customHeight="1" x14ac:dyDescent="0.25">
      <c r="A706" s="2" t="s">
        <v>64</v>
      </c>
      <c r="B706" s="2" t="s">
        <v>812</v>
      </c>
      <c r="C706" s="2" t="s">
        <v>813</v>
      </c>
      <c r="D706" s="2" t="s">
        <v>814</v>
      </c>
      <c r="E706" s="2" t="s">
        <v>815</v>
      </c>
      <c r="F706" s="2" t="s">
        <v>816</v>
      </c>
      <c r="G706" s="3">
        <v>42262</v>
      </c>
      <c r="H706" s="3">
        <v>44712</v>
      </c>
      <c r="I706" s="3">
        <v>44301.999988425901</v>
      </c>
      <c r="J706" s="2" t="s">
        <v>817</v>
      </c>
      <c r="K706" s="4">
        <v>13721</v>
      </c>
      <c r="L706" s="2" t="s">
        <v>165</v>
      </c>
    </row>
    <row r="707" spans="1:12" ht="14.25" customHeight="1" x14ac:dyDescent="0.25">
      <c r="A707" s="2" t="s">
        <v>1276</v>
      </c>
      <c r="B707" s="2" t="s">
        <v>1860</v>
      </c>
      <c r="C707" s="2" t="s">
        <v>813</v>
      </c>
      <c r="D707" s="2" t="s">
        <v>527</v>
      </c>
      <c r="E707" s="2" t="s">
        <v>1861</v>
      </c>
      <c r="F707" s="2" t="s">
        <v>333</v>
      </c>
      <c r="G707" s="3">
        <v>44044</v>
      </c>
      <c r="H707" s="3">
        <v>44196</v>
      </c>
      <c r="I707" s="3">
        <v>44118.999988425901</v>
      </c>
      <c r="J707" s="2" t="s">
        <v>1862</v>
      </c>
      <c r="K707" s="4">
        <v>4626</v>
      </c>
      <c r="L707" s="2" t="s">
        <v>77</v>
      </c>
    </row>
    <row r="708" spans="1:12" ht="14.25" customHeight="1" x14ac:dyDescent="0.25">
      <c r="A708" s="2" t="s">
        <v>1276</v>
      </c>
      <c r="B708" s="2" t="s">
        <v>2090</v>
      </c>
      <c r="C708" s="2" t="s">
        <v>813</v>
      </c>
      <c r="D708" s="2" t="s">
        <v>527</v>
      </c>
      <c r="E708" s="2" t="s">
        <v>1861</v>
      </c>
      <c r="F708" s="2" t="s">
        <v>2091</v>
      </c>
      <c r="G708" s="3">
        <v>44217</v>
      </c>
      <c r="H708" s="3">
        <v>44582</v>
      </c>
      <c r="I708" s="3">
        <v>44300.999988425901</v>
      </c>
      <c r="J708" s="2" t="s">
        <v>2092</v>
      </c>
      <c r="K708" s="4">
        <v>41749</v>
      </c>
      <c r="L708" s="2" t="s">
        <v>165</v>
      </c>
    </row>
    <row r="709" spans="1:12" ht="14.25" customHeight="1" x14ac:dyDescent="0.25">
      <c r="A709" s="2" t="s">
        <v>64</v>
      </c>
      <c r="B709" s="2" t="s">
        <v>684</v>
      </c>
      <c r="C709" s="2" t="s">
        <v>685</v>
      </c>
      <c r="D709" s="2" t="s">
        <v>527</v>
      </c>
      <c r="E709" s="2" t="s">
        <v>686</v>
      </c>
      <c r="F709" s="2" t="s">
        <v>62</v>
      </c>
      <c r="G709" s="3">
        <v>43661</v>
      </c>
      <c r="H709" s="3">
        <v>45444</v>
      </c>
      <c r="I709" s="3">
        <v>44028.999988425901</v>
      </c>
      <c r="J709" s="2" t="s">
        <v>687</v>
      </c>
      <c r="K709" s="4">
        <v>94505.86</v>
      </c>
      <c r="L709" s="2" t="s">
        <v>71</v>
      </c>
    </row>
    <row r="710" spans="1:12" ht="14.25" customHeight="1" x14ac:dyDescent="0.25">
      <c r="A710" s="2" t="s">
        <v>64</v>
      </c>
      <c r="B710" s="2" t="s">
        <v>721</v>
      </c>
      <c r="C710" s="2" t="s">
        <v>685</v>
      </c>
      <c r="D710" s="2" t="s">
        <v>527</v>
      </c>
      <c r="E710" s="2" t="s">
        <v>722</v>
      </c>
      <c r="F710" s="2" t="s">
        <v>649</v>
      </c>
      <c r="G710" s="3">
        <v>43964</v>
      </c>
      <c r="H710" s="3">
        <v>45747</v>
      </c>
      <c r="I710" s="3">
        <v>44271.999988425901</v>
      </c>
      <c r="J710" s="2" t="s">
        <v>723</v>
      </c>
      <c r="K710" s="4">
        <v>28000</v>
      </c>
      <c r="L710" s="2" t="s">
        <v>26</v>
      </c>
    </row>
    <row r="711" spans="1:12" ht="14.25" customHeight="1" x14ac:dyDescent="0.25">
      <c r="A711" s="2" t="s">
        <v>1276</v>
      </c>
      <c r="B711" s="2" t="s">
        <v>1693</v>
      </c>
      <c r="C711" s="2" t="s">
        <v>685</v>
      </c>
      <c r="D711" s="2" t="s">
        <v>527</v>
      </c>
      <c r="E711" s="2" t="s">
        <v>1694</v>
      </c>
      <c r="F711" s="2" t="s">
        <v>1695</v>
      </c>
      <c r="G711" s="3">
        <v>44025</v>
      </c>
      <c r="H711" s="3">
        <v>44651</v>
      </c>
      <c r="I711" s="3">
        <v>44040.999988425901</v>
      </c>
      <c r="J711" s="2" t="s">
        <v>1696</v>
      </c>
      <c r="K711" s="4">
        <v>74369</v>
      </c>
      <c r="L711" s="2" t="s">
        <v>71</v>
      </c>
    </row>
    <row r="712" spans="1:12" ht="14.25" customHeight="1" x14ac:dyDescent="0.25">
      <c r="A712" s="2" t="s">
        <v>878</v>
      </c>
      <c r="B712" s="2" t="s">
        <v>915</v>
      </c>
      <c r="C712" s="2" t="s">
        <v>916</v>
      </c>
      <c r="D712" s="2" t="s">
        <v>527</v>
      </c>
      <c r="E712" s="2" t="s">
        <v>918</v>
      </c>
      <c r="F712" s="2" t="s">
        <v>558</v>
      </c>
      <c r="G712" s="3">
        <v>43831</v>
      </c>
      <c r="H712" s="3">
        <v>44804</v>
      </c>
      <c r="I712" s="3">
        <v>44131.410208333298</v>
      </c>
      <c r="J712" s="2" t="s">
        <v>920</v>
      </c>
      <c r="K712" s="4">
        <v>96000</v>
      </c>
      <c r="L712" s="2" t="s">
        <v>77</v>
      </c>
    </row>
    <row r="713" spans="1:12" ht="14.25" customHeight="1" x14ac:dyDescent="0.25">
      <c r="A713" s="2" t="s">
        <v>1276</v>
      </c>
      <c r="B713" s="2" t="s">
        <v>1347</v>
      </c>
      <c r="C713" s="2" t="s">
        <v>916</v>
      </c>
      <c r="D713" s="2" t="s">
        <v>527</v>
      </c>
      <c r="E713" s="2" t="s">
        <v>1348</v>
      </c>
      <c r="F713" s="2" t="s">
        <v>1349</v>
      </c>
      <c r="G713" s="3">
        <v>44075</v>
      </c>
      <c r="H713" s="3">
        <v>45169</v>
      </c>
      <c r="I713" s="3">
        <v>44106.999988425901</v>
      </c>
      <c r="J713" s="2" t="s">
        <v>1350</v>
      </c>
      <c r="K713" s="4">
        <v>670969</v>
      </c>
      <c r="L713" s="2" t="s">
        <v>77</v>
      </c>
    </row>
    <row r="714" spans="1:12" ht="14.25" customHeight="1" x14ac:dyDescent="0.25">
      <c r="A714" s="2" t="s">
        <v>1276</v>
      </c>
      <c r="B714" s="2" t="s">
        <v>2228</v>
      </c>
      <c r="C714" s="2" t="s">
        <v>916</v>
      </c>
      <c r="D714" s="2" t="s">
        <v>527</v>
      </c>
      <c r="E714" s="2" t="s">
        <v>2229</v>
      </c>
      <c r="F714" s="2" t="s">
        <v>2230</v>
      </c>
      <c r="G714" s="3">
        <v>43969</v>
      </c>
      <c r="H714" s="3">
        <v>44113</v>
      </c>
      <c r="I714" s="3">
        <v>44033.999988425901</v>
      </c>
      <c r="J714" s="2" t="s">
        <v>2231</v>
      </c>
      <c r="K714" s="4">
        <v>9997</v>
      </c>
      <c r="L714" s="2" t="s">
        <v>71</v>
      </c>
    </row>
    <row r="715" spans="1:12" ht="14.25" customHeight="1" x14ac:dyDescent="0.25">
      <c r="A715" s="2" t="s">
        <v>1276</v>
      </c>
      <c r="B715" s="2" t="s">
        <v>2248</v>
      </c>
      <c r="C715" s="2" t="s">
        <v>916</v>
      </c>
      <c r="D715" s="2" t="s">
        <v>527</v>
      </c>
      <c r="E715" s="2" t="s">
        <v>2249</v>
      </c>
      <c r="F715" s="2" t="s">
        <v>558</v>
      </c>
      <c r="G715" s="3">
        <v>43983</v>
      </c>
      <c r="H715" s="3">
        <v>45077</v>
      </c>
      <c r="I715" s="3">
        <v>44074.999988425901</v>
      </c>
      <c r="J715" s="2" t="s">
        <v>2250</v>
      </c>
      <c r="K715" s="4">
        <v>20640</v>
      </c>
      <c r="L715" s="2" t="s">
        <v>33</v>
      </c>
    </row>
    <row r="716" spans="1:12" ht="14.25" customHeight="1" x14ac:dyDescent="0.25">
      <c r="A716" s="2" t="s">
        <v>64</v>
      </c>
      <c r="B716" s="2" t="s">
        <v>525</v>
      </c>
      <c r="C716" s="2" t="s">
        <v>526</v>
      </c>
      <c r="D716" s="2" t="s">
        <v>527</v>
      </c>
      <c r="E716" s="2" t="s">
        <v>528</v>
      </c>
      <c r="F716" s="2" t="s">
        <v>349</v>
      </c>
      <c r="G716" s="3">
        <v>44144</v>
      </c>
      <c r="H716" s="3">
        <v>44286</v>
      </c>
      <c r="I716" s="3">
        <v>44281.999988425901</v>
      </c>
      <c r="J716" s="2" t="s">
        <v>529</v>
      </c>
      <c r="K716" s="4">
        <v>4000</v>
      </c>
      <c r="L716" s="2" t="s">
        <v>26</v>
      </c>
    </row>
    <row r="717" spans="1:12" ht="14.25" customHeight="1" x14ac:dyDescent="0.25">
      <c r="A717" s="2" t="s">
        <v>878</v>
      </c>
      <c r="B717" s="2" t="s">
        <v>912</v>
      </c>
      <c r="C717" s="2" t="s">
        <v>526</v>
      </c>
      <c r="D717" s="2" t="s">
        <v>527</v>
      </c>
      <c r="E717" s="2" t="s">
        <v>913</v>
      </c>
      <c r="F717" s="2" t="s">
        <v>558</v>
      </c>
      <c r="G717" s="3">
        <v>42887</v>
      </c>
      <c r="H717" s="3">
        <v>44165</v>
      </c>
      <c r="I717" s="3">
        <v>44132.999988425901</v>
      </c>
      <c r="J717" s="2" t="s">
        <v>914</v>
      </c>
      <c r="K717" s="4">
        <v>26174</v>
      </c>
      <c r="L717" s="2" t="s">
        <v>77</v>
      </c>
    </row>
    <row r="718" spans="1:12" ht="14.25" customHeight="1" x14ac:dyDescent="0.25">
      <c r="A718" s="2" t="s">
        <v>1276</v>
      </c>
      <c r="B718" s="2" t="s">
        <v>525</v>
      </c>
      <c r="C718" s="2" t="s">
        <v>526</v>
      </c>
      <c r="D718" s="2" t="s">
        <v>527</v>
      </c>
      <c r="E718" s="2" t="s">
        <v>528</v>
      </c>
      <c r="F718" s="2" t="s">
        <v>349</v>
      </c>
      <c r="G718" s="3">
        <v>44144</v>
      </c>
      <c r="H718" s="3">
        <v>44286</v>
      </c>
      <c r="I718" s="3">
        <v>44172.999988425901</v>
      </c>
      <c r="J718" s="2" t="s">
        <v>1928</v>
      </c>
      <c r="K718" s="4">
        <v>44429</v>
      </c>
      <c r="L718" s="2" t="s">
        <v>44</v>
      </c>
    </row>
    <row r="719" spans="1:12" ht="14.25" customHeight="1" x14ac:dyDescent="0.25">
      <c r="A719" s="2" t="s">
        <v>1276</v>
      </c>
      <c r="B719" s="2" t="s">
        <v>2579</v>
      </c>
      <c r="C719" s="2" t="s">
        <v>526</v>
      </c>
      <c r="D719" s="2" t="s">
        <v>527</v>
      </c>
      <c r="E719" s="2" t="s">
        <v>2580</v>
      </c>
      <c r="F719" s="2" t="s">
        <v>821</v>
      </c>
      <c r="G719" s="3">
        <v>43952</v>
      </c>
      <c r="H719" s="3">
        <v>44377</v>
      </c>
      <c r="I719" s="3">
        <v>44039.999988425901</v>
      </c>
      <c r="J719" s="2" t="s">
        <v>2581</v>
      </c>
      <c r="K719" s="4">
        <v>10000</v>
      </c>
      <c r="L719" s="2" t="s">
        <v>71</v>
      </c>
    </row>
    <row r="720" spans="1:12" ht="14.25" customHeight="1" x14ac:dyDescent="0.25">
      <c r="A720" s="2" t="s">
        <v>1276</v>
      </c>
      <c r="B720" s="2" t="s">
        <v>2667</v>
      </c>
      <c r="C720" s="2" t="s">
        <v>526</v>
      </c>
      <c r="D720" s="2" t="s">
        <v>527</v>
      </c>
      <c r="E720" s="2" t="s">
        <v>2668</v>
      </c>
      <c r="F720" s="2" t="s">
        <v>2665</v>
      </c>
      <c r="G720" s="3">
        <v>44317</v>
      </c>
      <c r="H720" s="3">
        <v>44742</v>
      </c>
      <c r="I720" s="3">
        <v>44354.999988425901</v>
      </c>
      <c r="J720" s="2" t="s">
        <v>2669</v>
      </c>
      <c r="K720" s="4">
        <v>10000</v>
      </c>
      <c r="L720" s="2" t="s">
        <v>230</v>
      </c>
    </row>
    <row r="721" spans="1:12" ht="14.25" customHeight="1" x14ac:dyDescent="0.25">
      <c r="A721" s="2" t="s">
        <v>12</v>
      </c>
      <c r="B721" s="2" t="s">
        <v>45</v>
      </c>
      <c r="C721" s="2" t="s">
        <v>46</v>
      </c>
      <c r="D721" s="2" t="s">
        <v>22</v>
      </c>
      <c r="E721" s="2" t="s">
        <v>47</v>
      </c>
      <c r="F721" s="2" t="s">
        <v>48</v>
      </c>
      <c r="G721" s="3">
        <v>44104</v>
      </c>
      <c r="H721" s="3">
        <v>44468</v>
      </c>
      <c r="I721" s="3">
        <v>44207.999988425901</v>
      </c>
      <c r="J721" s="2" t="s">
        <v>49</v>
      </c>
      <c r="K721" s="4">
        <v>141023</v>
      </c>
      <c r="L721" s="2" t="s">
        <v>50</v>
      </c>
    </row>
    <row r="722" spans="1:12" ht="14.25" customHeight="1" x14ac:dyDescent="0.25">
      <c r="A722" s="2" t="s">
        <v>64</v>
      </c>
      <c r="B722" s="2" t="s">
        <v>497</v>
      </c>
      <c r="C722" s="2" t="s">
        <v>46</v>
      </c>
      <c r="D722" s="2" t="s">
        <v>22</v>
      </c>
      <c r="E722" s="2" t="s">
        <v>498</v>
      </c>
      <c r="F722" s="2" t="s">
        <v>499</v>
      </c>
      <c r="G722" s="3">
        <v>44075</v>
      </c>
      <c r="H722" s="3">
        <v>44316</v>
      </c>
      <c r="I722" s="3">
        <v>44173.999988425901</v>
      </c>
      <c r="J722" s="2" t="s">
        <v>500</v>
      </c>
      <c r="K722" s="4">
        <v>7500</v>
      </c>
      <c r="L722" s="2" t="s">
        <v>44</v>
      </c>
    </row>
    <row r="723" spans="1:12" ht="14.25" customHeight="1" x14ac:dyDescent="0.25">
      <c r="A723" s="2" t="s">
        <v>64</v>
      </c>
      <c r="B723" s="2" t="s">
        <v>571</v>
      </c>
      <c r="C723" s="2" t="s">
        <v>46</v>
      </c>
      <c r="D723" s="2" t="s">
        <v>22</v>
      </c>
      <c r="E723" s="2" t="s">
        <v>572</v>
      </c>
      <c r="F723" s="2" t="s">
        <v>573</v>
      </c>
      <c r="G723" s="3">
        <v>43721</v>
      </c>
      <c r="H723" s="3">
        <v>44469</v>
      </c>
      <c r="I723" s="3">
        <v>44116.999988425901</v>
      </c>
      <c r="J723" s="2" t="s">
        <v>574</v>
      </c>
      <c r="K723" s="4">
        <v>5000</v>
      </c>
      <c r="L723" s="2" t="s">
        <v>77</v>
      </c>
    </row>
    <row r="724" spans="1:12" ht="14.25" customHeight="1" x14ac:dyDescent="0.25">
      <c r="A724" s="2" t="s">
        <v>965</v>
      </c>
      <c r="B724" s="2" t="s">
        <v>1011</v>
      </c>
      <c r="C724" s="2" t="s">
        <v>46</v>
      </c>
      <c r="D724" s="2" t="s">
        <v>22</v>
      </c>
      <c r="E724" s="2" t="s">
        <v>1012</v>
      </c>
      <c r="F724" s="2" t="s">
        <v>1013</v>
      </c>
      <c r="G724" s="3">
        <v>44013</v>
      </c>
      <c r="H724" s="3">
        <v>44377</v>
      </c>
      <c r="I724" s="3">
        <v>44210.648402777799</v>
      </c>
      <c r="J724" s="2" t="s">
        <v>1014</v>
      </c>
      <c r="K724" s="4">
        <v>9000</v>
      </c>
      <c r="L724" s="2" t="s">
        <v>50</v>
      </c>
    </row>
    <row r="725" spans="1:12" ht="14.25" customHeight="1" x14ac:dyDescent="0.25">
      <c r="A725" s="2" t="s">
        <v>1069</v>
      </c>
      <c r="B725" s="2" t="s">
        <v>1085</v>
      </c>
      <c r="C725" s="2" t="s">
        <v>46</v>
      </c>
      <c r="D725" s="2" t="s">
        <v>22</v>
      </c>
      <c r="E725" s="2" t="s">
        <v>1086</v>
      </c>
      <c r="F725" s="2" t="s">
        <v>1087</v>
      </c>
      <c r="G725" s="3">
        <v>43647</v>
      </c>
      <c r="H725" s="3">
        <v>44012</v>
      </c>
      <c r="I725" s="3">
        <v>44194.455034722203</v>
      </c>
      <c r="J725" s="2" t="s">
        <v>175</v>
      </c>
      <c r="K725" s="4">
        <v>-53308.25</v>
      </c>
      <c r="L725" s="2" t="s">
        <v>44</v>
      </c>
    </row>
    <row r="726" spans="1:12" ht="14.25" customHeight="1" x14ac:dyDescent="0.25">
      <c r="A726" s="2" t="s">
        <v>1069</v>
      </c>
      <c r="B726" s="2" t="s">
        <v>1110</v>
      </c>
      <c r="C726" s="2" t="s">
        <v>46</v>
      </c>
      <c r="D726" s="2" t="s">
        <v>22</v>
      </c>
      <c r="E726" s="2" t="s">
        <v>1111</v>
      </c>
      <c r="F726" s="2" t="s">
        <v>145</v>
      </c>
      <c r="G726" s="3">
        <v>43983</v>
      </c>
      <c r="H726" s="3">
        <v>44347</v>
      </c>
      <c r="I726" s="3">
        <v>44228.999988425901</v>
      </c>
      <c r="J726" s="2" t="s">
        <v>1112</v>
      </c>
      <c r="K726" s="4">
        <v>42377</v>
      </c>
      <c r="L726" s="2" t="s">
        <v>19</v>
      </c>
    </row>
    <row r="727" spans="1:12" ht="14.25" customHeight="1" x14ac:dyDescent="0.25">
      <c r="A727" s="2" t="s">
        <v>1069</v>
      </c>
      <c r="B727" s="2" t="s">
        <v>1122</v>
      </c>
      <c r="C727" s="2" t="s">
        <v>46</v>
      </c>
      <c r="D727" s="2" t="s">
        <v>22</v>
      </c>
      <c r="E727" s="2" t="s">
        <v>1086</v>
      </c>
      <c r="F727" s="2" t="s">
        <v>1087</v>
      </c>
      <c r="G727" s="3">
        <v>44013</v>
      </c>
      <c r="H727" s="3">
        <v>44377</v>
      </c>
      <c r="I727" s="3">
        <v>44194.455601851798</v>
      </c>
      <c r="J727" s="2" t="s">
        <v>175</v>
      </c>
      <c r="K727" s="4">
        <v>53308.25</v>
      </c>
      <c r="L727" s="2" t="s">
        <v>44</v>
      </c>
    </row>
    <row r="728" spans="1:12" ht="14.25" customHeight="1" x14ac:dyDescent="0.25">
      <c r="A728" s="2" t="s">
        <v>1276</v>
      </c>
      <c r="B728" s="2" t="s">
        <v>1122</v>
      </c>
      <c r="C728" s="2" t="s">
        <v>46</v>
      </c>
      <c r="D728" s="2" t="s">
        <v>22</v>
      </c>
      <c r="E728" s="2" t="s">
        <v>1086</v>
      </c>
      <c r="F728" s="2" t="s">
        <v>1087</v>
      </c>
      <c r="G728" s="3">
        <v>44013</v>
      </c>
      <c r="H728" s="3">
        <v>44377</v>
      </c>
      <c r="I728" s="3">
        <v>44098.999988425901</v>
      </c>
      <c r="J728" s="2" t="s">
        <v>1387</v>
      </c>
      <c r="K728" s="4">
        <v>571732</v>
      </c>
      <c r="L728" s="2" t="s">
        <v>57</v>
      </c>
    </row>
    <row r="729" spans="1:12" ht="14.25" customHeight="1" x14ac:dyDescent="0.25">
      <c r="A729" s="2" t="s">
        <v>1276</v>
      </c>
      <c r="B729" s="2" t="s">
        <v>1470</v>
      </c>
      <c r="C729" s="2" t="s">
        <v>46</v>
      </c>
      <c r="D729" s="2" t="s">
        <v>22</v>
      </c>
      <c r="E729" s="2" t="s">
        <v>1111</v>
      </c>
      <c r="F729" s="2" t="s">
        <v>1471</v>
      </c>
      <c r="G729" s="3">
        <v>44348</v>
      </c>
      <c r="H729" s="3">
        <v>44712</v>
      </c>
      <c r="I729" s="3">
        <v>44333.999988425901</v>
      </c>
      <c r="J729" s="2" t="s">
        <v>1472</v>
      </c>
      <c r="K729" s="4">
        <v>96750</v>
      </c>
      <c r="L729" s="2" t="s">
        <v>114</v>
      </c>
    </row>
    <row r="730" spans="1:12" ht="14.25" customHeight="1" x14ac:dyDescent="0.25">
      <c r="A730" s="2" t="s">
        <v>1276</v>
      </c>
      <c r="B730" s="2" t="s">
        <v>1473</v>
      </c>
      <c r="C730" s="2" t="s">
        <v>46</v>
      </c>
      <c r="D730" s="2" t="s">
        <v>22</v>
      </c>
      <c r="E730" s="2" t="s">
        <v>1474</v>
      </c>
      <c r="F730" s="2" t="s">
        <v>1475</v>
      </c>
      <c r="G730" s="3">
        <v>44287</v>
      </c>
      <c r="H730" s="3">
        <v>44834</v>
      </c>
      <c r="I730" s="3">
        <v>44333.999988425901</v>
      </c>
      <c r="J730" s="2" t="s">
        <v>1476</v>
      </c>
      <c r="K730" s="4">
        <v>59701</v>
      </c>
      <c r="L730" s="2" t="s">
        <v>114</v>
      </c>
    </row>
    <row r="731" spans="1:12" ht="14.25" customHeight="1" x14ac:dyDescent="0.25">
      <c r="A731" s="2" t="s">
        <v>1276</v>
      </c>
      <c r="B731" s="2" t="s">
        <v>1772</v>
      </c>
      <c r="C731" s="2" t="s">
        <v>46</v>
      </c>
      <c r="D731" s="2" t="s">
        <v>22</v>
      </c>
      <c r="E731" s="2" t="s">
        <v>1773</v>
      </c>
      <c r="F731" s="2" t="s">
        <v>1774</v>
      </c>
      <c r="G731" s="3">
        <v>43862</v>
      </c>
      <c r="H731" s="3">
        <v>43982</v>
      </c>
      <c r="I731" s="3">
        <v>44075.999988425901</v>
      </c>
      <c r="J731" s="2" t="s">
        <v>1775</v>
      </c>
      <c r="K731" s="4">
        <v>2400</v>
      </c>
      <c r="L731" s="2" t="s">
        <v>57</v>
      </c>
    </row>
    <row r="732" spans="1:12" ht="14.25" customHeight="1" x14ac:dyDescent="0.25">
      <c r="A732" s="2" t="s">
        <v>1276</v>
      </c>
      <c r="B732" s="2" t="s">
        <v>497</v>
      </c>
      <c r="C732" s="2" t="s">
        <v>46</v>
      </c>
      <c r="D732" s="2" t="s">
        <v>22</v>
      </c>
      <c r="E732" s="2" t="s">
        <v>498</v>
      </c>
      <c r="F732" s="2" t="s">
        <v>499</v>
      </c>
      <c r="G732" s="3">
        <v>44075</v>
      </c>
      <c r="H732" s="3">
        <v>44316</v>
      </c>
      <c r="I732" s="3">
        <v>44105.999988425901</v>
      </c>
      <c r="J732" s="2" t="s">
        <v>1825</v>
      </c>
      <c r="K732" s="4">
        <v>7500</v>
      </c>
      <c r="L732" s="2" t="s">
        <v>77</v>
      </c>
    </row>
    <row r="733" spans="1:12" ht="14.25" customHeight="1" x14ac:dyDescent="0.25">
      <c r="A733" s="2" t="s">
        <v>1276</v>
      </c>
      <c r="B733" s="2" t="s">
        <v>1834</v>
      </c>
      <c r="C733" s="2" t="s">
        <v>46</v>
      </c>
      <c r="D733" s="2" t="s">
        <v>22</v>
      </c>
      <c r="E733" s="2" t="s">
        <v>1835</v>
      </c>
      <c r="F733" s="2" t="s">
        <v>370</v>
      </c>
      <c r="G733" s="3">
        <v>43983</v>
      </c>
      <c r="H733" s="3">
        <v>44099</v>
      </c>
      <c r="I733" s="3">
        <v>44118.999988425901</v>
      </c>
      <c r="J733" s="2" t="s">
        <v>1836</v>
      </c>
      <c r="K733" s="4">
        <v>10000</v>
      </c>
      <c r="L733" s="2" t="s">
        <v>77</v>
      </c>
    </row>
    <row r="734" spans="1:12" ht="14.25" customHeight="1" x14ac:dyDescent="0.25">
      <c r="A734" s="2" t="s">
        <v>1276</v>
      </c>
      <c r="B734" s="2" t="s">
        <v>1919</v>
      </c>
      <c r="C734" s="2" t="s">
        <v>46</v>
      </c>
      <c r="D734" s="2" t="s">
        <v>22</v>
      </c>
      <c r="E734" s="2" t="s">
        <v>1920</v>
      </c>
      <c r="F734" s="2" t="s">
        <v>1921</v>
      </c>
      <c r="G734" s="3">
        <v>44075</v>
      </c>
      <c r="H734" s="3">
        <v>44439</v>
      </c>
      <c r="I734" s="3">
        <v>44169.999988425901</v>
      </c>
      <c r="J734" s="2" t="s">
        <v>1922</v>
      </c>
      <c r="K734" s="4">
        <v>94000</v>
      </c>
      <c r="L734" s="2" t="s">
        <v>44</v>
      </c>
    </row>
    <row r="735" spans="1:12" ht="14.25" customHeight="1" x14ac:dyDescent="0.25">
      <c r="A735" s="2" t="s">
        <v>1276</v>
      </c>
      <c r="B735" s="2" t="s">
        <v>1936</v>
      </c>
      <c r="C735" s="2" t="s">
        <v>46</v>
      </c>
      <c r="D735" s="2" t="s">
        <v>22</v>
      </c>
      <c r="E735" s="2" t="s">
        <v>1937</v>
      </c>
      <c r="F735" s="2" t="s">
        <v>370</v>
      </c>
      <c r="G735" s="3">
        <v>44104</v>
      </c>
      <c r="H735" s="3">
        <v>44468</v>
      </c>
      <c r="I735" s="3">
        <v>44182.999988425901</v>
      </c>
      <c r="J735" s="2" t="s">
        <v>1938</v>
      </c>
      <c r="K735" s="4">
        <v>10000</v>
      </c>
      <c r="L735" s="2" t="s">
        <v>44</v>
      </c>
    </row>
    <row r="736" spans="1:12" ht="14.25" customHeight="1" x14ac:dyDescent="0.25">
      <c r="A736" s="2" t="s">
        <v>1276</v>
      </c>
      <c r="B736" s="2" t="s">
        <v>1974</v>
      </c>
      <c r="C736" s="2" t="s">
        <v>46</v>
      </c>
      <c r="D736" s="2" t="s">
        <v>22</v>
      </c>
      <c r="E736" s="2" t="s">
        <v>1975</v>
      </c>
      <c r="F736" s="2" t="s">
        <v>1976</v>
      </c>
      <c r="G736" s="3">
        <v>44104</v>
      </c>
      <c r="H736" s="3">
        <v>44468</v>
      </c>
      <c r="I736" s="3">
        <v>44209.999988425901</v>
      </c>
      <c r="J736" s="2" t="s">
        <v>1977</v>
      </c>
      <c r="K736" s="4">
        <v>41837</v>
      </c>
      <c r="L736" s="2" t="s">
        <v>50</v>
      </c>
    </row>
    <row r="737" spans="1:12" ht="14.25" customHeight="1" x14ac:dyDescent="0.25">
      <c r="A737" s="2" t="s">
        <v>1276</v>
      </c>
      <c r="B737" s="2" t="s">
        <v>2048</v>
      </c>
      <c r="C737" s="2" t="s">
        <v>46</v>
      </c>
      <c r="D737" s="2" t="s">
        <v>22</v>
      </c>
      <c r="E737" s="2" t="s">
        <v>2049</v>
      </c>
      <c r="F737" s="2" t="s">
        <v>370</v>
      </c>
      <c r="G737" s="3">
        <v>44105</v>
      </c>
      <c r="H737" s="3">
        <v>44469</v>
      </c>
      <c r="I737" s="3">
        <v>44270.999988425901</v>
      </c>
      <c r="J737" s="2" t="s">
        <v>2050</v>
      </c>
      <c r="K737" s="4">
        <v>45094.5</v>
      </c>
      <c r="L737" s="2" t="s">
        <v>26</v>
      </c>
    </row>
    <row r="738" spans="1:12" ht="14.25" customHeight="1" x14ac:dyDescent="0.25">
      <c r="A738" s="2" t="s">
        <v>1276</v>
      </c>
      <c r="B738" s="2" t="s">
        <v>2157</v>
      </c>
      <c r="C738" s="2" t="s">
        <v>46</v>
      </c>
      <c r="D738" s="2" t="s">
        <v>22</v>
      </c>
      <c r="E738" s="2" t="s">
        <v>2158</v>
      </c>
      <c r="F738" s="2" t="s">
        <v>2159</v>
      </c>
      <c r="G738" s="3">
        <v>44197</v>
      </c>
      <c r="H738" s="3">
        <v>44377</v>
      </c>
      <c r="I738" s="3">
        <v>44333.999988425901</v>
      </c>
      <c r="J738" s="2" t="s">
        <v>2160</v>
      </c>
      <c r="K738" s="4">
        <v>10500</v>
      </c>
      <c r="L738" s="2" t="s">
        <v>114</v>
      </c>
    </row>
    <row r="739" spans="1:12" ht="14.25" customHeight="1" x14ac:dyDescent="0.25">
      <c r="A739" s="2" t="s">
        <v>1276</v>
      </c>
      <c r="B739" s="2" t="s">
        <v>2190</v>
      </c>
      <c r="C739" s="2" t="s">
        <v>46</v>
      </c>
      <c r="D739" s="2" t="s">
        <v>22</v>
      </c>
      <c r="E739" s="2" t="s">
        <v>2191</v>
      </c>
      <c r="F739" s="2" t="s">
        <v>2192</v>
      </c>
      <c r="G739" s="3">
        <v>44349</v>
      </c>
      <c r="H739" s="3">
        <v>46022</v>
      </c>
      <c r="I739" s="3">
        <v>44375.999988425901</v>
      </c>
      <c r="J739" s="2" t="s">
        <v>2193</v>
      </c>
      <c r="K739" s="4">
        <v>40000</v>
      </c>
      <c r="L739" s="2" t="s">
        <v>230</v>
      </c>
    </row>
    <row r="740" spans="1:12" ht="14.25" customHeight="1" x14ac:dyDescent="0.25">
      <c r="A740" s="2" t="s">
        <v>1276</v>
      </c>
      <c r="B740" s="2" t="s">
        <v>1622</v>
      </c>
      <c r="C740" s="2" t="s">
        <v>1623</v>
      </c>
      <c r="D740" s="2" t="s">
        <v>22</v>
      </c>
      <c r="E740" s="2" t="s">
        <v>1624</v>
      </c>
      <c r="F740" s="2" t="s">
        <v>370</v>
      </c>
      <c r="G740" s="3">
        <v>43739</v>
      </c>
      <c r="H740" s="3">
        <v>44104</v>
      </c>
      <c r="I740" s="3">
        <v>44106.999988425901</v>
      </c>
      <c r="J740" s="2" t="s">
        <v>1625</v>
      </c>
      <c r="K740" s="4">
        <v>102068</v>
      </c>
      <c r="L740" s="2" t="s">
        <v>77</v>
      </c>
    </row>
    <row r="741" spans="1:12" ht="14.25" customHeight="1" x14ac:dyDescent="0.25">
      <c r="A741" s="2" t="s">
        <v>1276</v>
      </c>
      <c r="B741" s="2" t="s">
        <v>1837</v>
      </c>
      <c r="C741" s="2" t="s">
        <v>1623</v>
      </c>
      <c r="D741" s="2" t="s">
        <v>22</v>
      </c>
      <c r="E741" s="2" t="s">
        <v>1624</v>
      </c>
      <c r="F741" s="2" t="s">
        <v>1838</v>
      </c>
      <c r="G741" s="3">
        <v>44105</v>
      </c>
      <c r="H741" s="3">
        <v>44469</v>
      </c>
      <c r="I741" s="3">
        <v>44130.999988425901</v>
      </c>
      <c r="J741" s="2" t="s">
        <v>1839</v>
      </c>
      <c r="K741" s="4">
        <v>102000</v>
      </c>
      <c r="L741" s="2" t="s">
        <v>77</v>
      </c>
    </row>
    <row r="742" spans="1:12" ht="14.25" customHeight="1" x14ac:dyDescent="0.25">
      <c r="A742" s="2" t="s">
        <v>965</v>
      </c>
      <c r="B742" s="2" t="s">
        <v>966</v>
      </c>
      <c r="C742" s="2" t="s">
        <v>967</v>
      </c>
      <c r="D742" s="2" t="s">
        <v>22</v>
      </c>
      <c r="E742" s="2" t="s">
        <v>968</v>
      </c>
      <c r="F742" s="2" t="s">
        <v>75</v>
      </c>
      <c r="G742" s="3">
        <v>44119</v>
      </c>
      <c r="H742" s="3">
        <v>44483</v>
      </c>
      <c r="I742" s="3">
        <v>44154.424490740697</v>
      </c>
      <c r="J742" s="2" t="s">
        <v>969</v>
      </c>
      <c r="K742" s="4">
        <v>0.8</v>
      </c>
      <c r="L742" s="2" t="s">
        <v>109</v>
      </c>
    </row>
    <row r="743" spans="1:12" ht="14.25" customHeight="1" x14ac:dyDescent="0.25">
      <c r="A743" s="2" t="s">
        <v>1069</v>
      </c>
      <c r="B743" s="2" t="s">
        <v>1070</v>
      </c>
      <c r="C743" s="2" t="s">
        <v>967</v>
      </c>
      <c r="D743" s="2" t="s">
        <v>22</v>
      </c>
      <c r="E743" s="2" t="s">
        <v>968</v>
      </c>
      <c r="F743" s="2" t="s">
        <v>75</v>
      </c>
      <c r="G743" s="3">
        <v>43753</v>
      </c>
      <c r="H743" s="3">
        <v>44118</v>
      </c>
      <c r="I743" s="3">
        <v>44194.453402777799</v>
      </c>
      <c r="J743" s="2" t="s">
        <v>175</v>
      </c>
      <c r="K743" s="4">
        <v>-17356.77</v>
      </c>
      <c r="L743" s="2" t="s">
        <v>44</v>
      </c>
    </row>
    <row r="744" spans="1:12" ht="14.25" customHeight="1" x14ac:dyDescent="0.25">
      <c r="A744" s="2" t="s">
        <v>1069</v>
      </c>
      <c r="B744" s="2" t="s">
        <v>966</v>
      </c>
      <c r="C744" s="2" t="s">
        <v>967</v>
      </c>
      <c r="D744" s="2" t="s">
        <v>22</v>
      </c>
      <c r="E744" s="2" t="s">
        <v>968</v>
      </c>
      <c r="F744" s="2" t="s">
        <v>75</v>
      </c>
      <c r="G744" s="3">
        <v>44119</v>
      </c>
      <c r="H744" s="3">
        <v>44483</v>
      </c>
      <c r="I744" s="3">
        <v>44194.453402777799</v>
      </c>
      <c r="J744" s="2" t="s">
        <v>175</v>
      </c>
      <c r="K744" s="4">
        <v>17355.57</v>
      </c>
      <c r="L744" s="2" t="s">
        <v>44</v>
      </c>
    </row>
    <row r="745" spans="1:12" ht="14.25" customHeight="1" x14ac:dyDescent="0.25">
      <c r="A745" s="2" t="s">
        <v>1276</v>
      </c>
      <c r="B745" s="2" t="s">
        <v>966</v>
      </c>
      <c r="C745" s="2" t="s">
        <v>967</v>
      </c>
      <c r="D745" s="2" t="s">
        <v>22</v>
      </c>
      <c r="E745" s="2" t="s">
        <v>968</v>
      </c>
      <c r="F745" s="2" t="s">
        <v>75</v>
      </c>
      <c r="G745" s="3">
        <v>44119</v>
      </c>
      <c r="H745" s="3">
        <v>44483</v>
      </c>
      <c r="I745" s="3">
        <v>44111.999988425901</v>
      </c>
      <c r="J745" s="2" t="s">
        <v>1289</v>
      </c>
      <c r="K745" s="4">
        <v>121361</v>
      </c>
      <c r="L745" s="2" t="s">
        <v>77</v>
      </c>
    </row>
    <row r="746" spans="1:12" ht="14.25" customHeight="1" x14ac:dyDescent="0.25">
      <c r="A746" s="2" t="s">
        <v>1276</v>
      </c>
      <c r="B746" s="2" t="s">
        <v>1879</v>
      </c>
      <c r="C746" s="2" t="s">
        <v>967</v>
      </c>
      <c r="D746" s="2" t="s">
        <v>22</v>
      </c>
      <c r="E746" s="2" t="s">
        <v>1880</v>
      </c>
      <c r="F746" s="2" t="s">
        <v>1881</v>
      </c>
      <c r="G746" s="3">
        <v>44105</v>
      </c>
      <c r="H746" s="3">
        <v>44469</v>
      </c>
      <c r="I746" s="3">
        <v>44130.999988425901</v>
      </c>
      <c r="J746" s="2" t="s">
        <v>1882</v>
      </c>
      <c r="K746" s="4">
        <v>86224</v>
      </c>
      <c r="L746" s="2" t="s">
        <v>77</v>
      </c>
    </row>
    <row r="747" spans="1:12" ht="14.25" customHeight="1" x14ac:dyDescent="0.25">
      <c r="A747" s="2" t="s">
        <v>965</v>
      </c>
      <c r="B747" s="2" t="s">
        <v>1015</v>
      </c>
      <c r="C747" s="2" t="s">
        <v>28</v>
      </c>
      <c r="D747" s="2" t="s">
        <v>22</v>
      </c>
      <c r="E747" s="2" t="s">
        <v>1016</v>
      </c>
      <c r="F747" s="2" t="s">
        <v>1017</v>
      </c>
      <c r="G747" s="3">
        <v>44105</v>
      </c>
      <c r="H747" s="3">
        <v>44469</v>
      </c>
      <c r="I747" s="3">
        <v>44217</v>
      </c>
      <c r="J747" s="2" t="s">
        <v>1018</v>
      </c>
      <c r="K747" s="4">
        <v>456614</v>
      </c>
      <c r="L747" s="2" t="s">
        <v>50</v>
      </c>
    </row>
    <row r="748" spans="1:12" ht="14.25" customHeight="1" x14ac:dyDescent="0.25">
      <c r="A748" s="2" t="s">
        <v>1276</v>
      </c>
      <c r="B748" s="2" t="s">
        <v>2187</v>
      </c>
      <c r="C748" s="2" t="s">
        <v>28</v>
      </c>
      <c r="D748" s="2" t="s">
        <v>22</v>
      </c>
      <c r="E748" s="2" t="s">
        <v>2188</v>
      </c>
      <c r="F748" s="2" t="s">
        <v>1017</v>
      </c>
      <c r="G748" s="3">
        <v>44105</v>
      </c>
      <c r="H748" s="3">
        <v>44469</v>
      </c>
      <c r="I748" s="3">
        <v>44372.999988425901</v>
      </c>
      <c r="J748" s="2" t="s">
        <v>2189</v>
      </c>
      <c r="K748" s="4">
        <v>345969</v>
      </c>
      <c r="L748" s="2" t="s">
        <v>230</v>
      </c>
    </row>
    <row r="749" spans="1:12" ht="14.25" customHeight="1" x14ac:dyDescent="0.25">
      <c r="A749" s="2" t="s">
        <v>64</v>
      </c>
      <c r="B749" s="2" t="s">
        <v>362</v>
      </c>
      <c r="C749" s="2" t="s">
        <v>363</v>
      </c>
      <c r="D749" s="2" t="s">
        <v>22</v>
      </c>
      <c r="E749" s="2" t="s">
        <v>364</v>
      </c>
      <c r="F749" s="2" t="s">
        <v>365</v>
      </c>
      <c r="G749" s="3">
        <v>43234</v>
      </c>
      <c r="H749" s="3">
        <v>44196</v>
      </c>
      <c r="I749" s="3">
        <v>44181.999988425901</v>
      </c>
      <c r="J749" s="2" t="s">
        <v>366</v>
      </c>
      <c r="K749" s="4">
        <v>39250</v>
      </c>
      <c r="L749" s="2" t="s">
        <v>44</v>
      </c>
    </row>
    <row r="750" spans="1:12" ht="14.25" customHeight="1" x14ac:dyDescent="0.25">
      <c r="A750" s="2" t="s">
        <v>64</v>
      </c>
      <c r="B750" s="2" t="s">
        <v>471</v>
      </c>
      <c r="C750" s="2" t="s">
        <v>363</v>
      </c>
      <c r="D750" s="2" t="s">
        <v>22</v>
      </c>
      <c r="E750" s="2" t="s">
        <v>472</v>
      </c>
      <c r="F750" s="2" t="s">
        <v>473</v>
      </c>
      <c r="G750" s="3">
        <v>43709</v>
      </c>
      <c r="H750" s="3">
        <v>44439</v>
      </c>
      <c r="I750" s="3">
        <v>44173.999988425901</v>
      </c>
      <c r="J750" s="2" t="s">
        <v>474</v>
      </c>
      <c r="K750" s="4">
        <v>25891</v>
      </c>
      <c r="L750" s="2" t="s">
        <v>44</v>
      </c>
    </row>
    <row r="751" spans="1:12" ht="14.25" customHeight="1" x14ac:dyDescent="0.25">
      <c r="A751" s="2" t="s">
        <v>1276</v>
      </c>
      <c r="B751" s="2" t="s">
        <v>1887</v>
      </c>
      <c r="C751" s="2" t="s">
        <v>363</v>
      </c>
      <c r="D751" s="2" t="s">
        <v>22</v>
      </c>
      <c r="E751" s="2" t="s">
        <v>1888</v>
      </c>
      <c r="F751" s="2" t="s">
        <v>1889</v>
      </c>
      <c r="G751" s="3">
        <v>44104</v>
      </c>
      <c r="H751" s="3">
        <v>44468</v>
      </c>
      <c r="I751" s="3">
        <v>44139.999988425901</v>
      </c>
      <c r="J751" s="2" t="s">
        <v>1890</v>
      </c>
      <c r="K751" s="4">
        <v>54721</v>
      </c>
      <c r="L751" s="2" t="s">
        <v>109</v>
      </c>
    </row>
    <row r="752" spans="1:12" ht="14.25" customHeight="1" x14ac:dyDescent="0.25">
      <c r="A752" s="2" t="s">
        <v>1069</v>
      </c>
      <c r="B752" s="2" t="s">
        <v>1102</v>
      </c>
      <c r="C752" s="2" t="s">
        <v>1103</v>
      </c>
      <c r="D752" s="2" t="s">
        <v>22</v>
      </c>
      <c r="E752" s="2" t="s">
        <v>1104</v>
      </c>
      <c r="F752" s="2" t="s">
        <v>1087</v>
      </c>
      <c r="G752" s="3">
        <v>43738</v>
      </c>
      <c r="H752" s="3">
        <v>44103</v>
      </c>
      <c r="I752" s="3">
        <v>44267.500972222202</v>
      </c>
      <c r="J752" s="2" t="s">
        <v>1105</v>
      </c>
      <c r="K752" s="4">
        <v>-426944.82</v>
      </c>
      <c r="L752" s="2" t="s">
        <v>26</v>
      </c>
    </row>
    <row r="753" spans="1:12" ht="14.25" customHeight="1" x14ac:dyDescent="0.25">
      <c r="A753" s="2" t="s">
        <v>1069</v>
      </c>
      <c r="B753" s="2" t="s">
        <v>1134</v>
      </c>
      <c r="C753" s="2" t="s">
        <v>1103</v>
      </c>
      <c r="D753" s="2" t="s">
        <v>22</v>
      </c>
      <c r="E753" s="2" t="s">
        <v>1104</v>
      </c>
      <c r="F753" s="2" t="s">
        <v>1135</v>
      </c>
      <c r="G753" s="3">
        <v>44104</v>
      </c>
      <c r="H753" s="3">
        <v>44468</v>
      </c>
      <c r="I753" s="3">
        <v>44267.500972222202</v>
      </c>
      <c r="J753" s="2" t="s">
        <v>1105</v>
      </c>
      <c r="K753" s="4">
        <v>426944.82</v>
      </c>
      <c r="L753" s="2" t="s">
        <v>26</v>
      </c>
    </row>
    <row r="754" spans="1:12" ht="14.25" customHeight="1" x14ac:dyDescent="0.25">
      <c r="A754" s="2" t="s">
        <v>1276</v>
      </c>
      <c r="B754" s="2" t="s">
        <v>1134</v>
      </c>
      <c r="C754" s="2" t="s">
        <v>1103</v>
      </c>
      <c r="D754" s="2" t="s">
        <v>22</v>
      </c>
      <c r="E754" s="2" t="s">
        <v>1104</v>
      </c>
      <c r="F754" s="2" t="s">
        <v>1135</v>
      </c>
      <c r="G754" s="3">
        <v>44104</v>
      </c>
      <c r="H754" s="3">
        <v>44468</v>
      </c>
      <c r="I754" s="3">
        <v>44104.999988425901</v>
      </c>
      <c r="J754" s="2" t="s">
        <v>1432</v>
      </c>
      <c r="K754" s="4">
        <v>875000</v>
      </c>
      <c r="L754" s="2" t="s">
        <v>57</v>
      </c>
    </row>
    <row r="755" spans="1:12" ht="14.25" customHeight="1" x14ac:dyDescent="0.25">
      <c r="A755" s="2" t="s">
        <v>1276</v>
      </c>
      <c r="B755" s="2" t="s">
        <v>1932</v>
      </c>
      <c r="C755" s="2" t="s">
        <v>1103</v>
      </c>
      <c r="D755" s="2" t="s">
        <v>22</v>
      </c>
      <c r="E755" s="2" t="s">
        <v>1933</v>
      </c>
      <c r="F755" s="2" t="s">
        <v>1934</v>
      </c>
      <c r="G755" s="3">
        <v>44075</v>
      </c>
      <c r="H755" s="3">
        <v>44439</v>
      </c>
      <c r="I755" s="3">
        <v>44181.999988425901</v>
      </c>
      <c r="J755" s="2" t="s">
        <v>1935</v>
      </c>
      <c r="K755" s="4">
        <v>10000</v>
      </c>
      <c r="L755" s="2" t="s">
        <v>44</v>
      </c>
    </row>
    <row r="756" spans="1:12" ht="14.25" customHeight="1" x14ac:dyDescent="0.25">
      <c r="A756" s="2" t="s">
        <v>1276</v>
      </c>
      <c r="B756" s="2" t="s">
        <v>1433</v>
      </c>
      <c r="C756" s="2" t="s">
        <v>1434</v>
      </c>
      <c r="D756" s="2" t="s">
        <v>22</v>
      </c>
      <c r="E756" s="2" t="s">
        <v>1435</v>
      </c>
      <c r="F756" s="2" t="s">
        <v>1135</v>
      </c>
      <c r="G756" s="3">
        <v>44075</v>
      </c>
      <c r="H756" s="3">
        <v>44439</v>
      </c>
      <c r="I756" s="3">
        <v>44104.999988425901</v>
      </c>
      <c r="J756" s="2" t="s">
        <v>1436</v>
      </c>
      <c r="K756" s="4">
        <v>657686</v>
      </c>
      <c r="L756" s="2" t="s">
        <v>57</v>
      </c>
    </row>
    <row r="757" spans="1:12" ht="14.25" customHeight="1" x14ac:dyDescent="0.25">
      <c r="A757" s="2" t="s">
        <v>1276</v>
      </c>
      <c r="B757" s="2" t="s">
        <v>1619</v>
      </c>
      <c r="C757" s="2" t="s">
        <v>1434</v>
      </c>
      <c r="D757" s="2" t="s">
        <v>22</v>
      </c>
      <c r="E757" s="2" t="s">
        <v>1620</v>
      </c>
      <c r="F757" s="2" t="s">
        <v>370</v>
      </c>
      <c r="G757" s="3">
        <v>43739</v>
      </c>
      <c r="H757" s="3">
        <v>44104</v>
      </c>
      <c r="I757" s="3">
        <v>44088.999988425901</v>
      </c>
      <c r="J757" s="2" t="s">
        <v>1621</v>
      </c>
      <c r="K757" s="4">
        <v>510000</v>
      </c>
      <c r="L757" s="2" t="s">
        <v>57</v>
      </c>
    </row>
    <row r="758" spans="1:12" ht="14.25" customHeight="1" x14ac:dyDescent="0.25">
      <c r="A758" s="2" t="s">
        <v>1276</v>
      </c>
      <c r="B758" s="2" t="s">
        <v>1872</v>
      </c>
      <c r="C758" s="2" t="s">
        <v>1434</v>
      </c>
      <c r="D758" s="2" t="s">
        <v>22</v>
      </c>
      <c r="E758" s="2" t="s">
        <v>1873</v>
      </c>
      <c r="F758" s="2" t="s">
        <v>370</v>
      </c>
      <c r="G758" s="3">
        <v>44105</v>
      </c>
      <c r="H758" s="3">
        <v>44469</v>
      </c>
      <c r="I758" s="3">
        <v>44124.999988425901</v>
      </c>
      <c r="J758" s="2" t="s">
        <v>1874</v>
      </c>
      <c r="K758" s="4">
        <v>510000</v>
      </c>
      <c r="L758" s="2" t="s">
        <v>77</v>
      </c>
    </row>
    <row r="759" spans="1:12" ht="14.25" customHeight="1" x14ac:dyDescent="0.25">
      <c r="A759" s="2" t="s">
        <v>12</v>
      </c>
      <c r="B759" s="2" t="s">
        <v>20</v>
      </c>
      <c r="C759" s="2" t="s">
        <v>21</v>
      </c>
      <c r="D759" s="2" t="s">
        <v>22</v>
      </c>
      <c r="E759" s="2" t="s">
        <v>23</v>
      </c>
      <c r="F759" s="2" t="s">
        <v>24</v>
      </c>
      <c r="G759" s="3">
        <v>43738</v>
      </c>
      <c r="H759" s="3">
        <v>44103</v>
      </c>
      <c r="I759" s="3">
        <v>44263.999988425901</v>
      </c>
      <c r="J759" s="2" t="s">
        <v>25</v>
      </c>
      <c r="K759" s="4">
        <v>-61113</v>
      </c>
      <c r="L759" s="2" t="s">
        <v>26</v>
      </c>
    </row>
    <row r="760" spans="1:12" ht="14.25" customHeight="1" x14ac:dyDescent="0.25">
      <c r="A760" s="2" t="s">
        <v>12</v>
      </c>
      <c r="B760" s="2" t="s">
        <v>40</v>
      </c>
      <c r="C760" s="2" t="s">
        <v>21</v>
      </c>
      <c r="D760" s="2" t="s">
        <v>22</v>
      </c>
      <c r="E760" s="2" t="s">
        <v>41</v>
      </c>
      <c r="F760" s="2" t="s">
        <v>42</v>
      </c>
      <c r="G760" s="3">
        <v>44104</v>
      </c>
      <c r="H760" s="3">
        <v>44468</v>
      </c>
      <c r="I760" s="3">
        <v>44172.999988425901</v>
      </c>
      <c r="J760" s="2" t="s">
        <v>43</v>
      </c>
      <c r="K760" s="4">
        <v>52927</v>
      </c>
      <c r="L760" s="2" t="s">
        <v>44</v>
      </c>
    </row>
    <row r="761" spans="1:12" ht="14.25" customHeight="1" x14ac:dyDescent="0.25">
      <c r="A761" s="2" t="s">
        <v>1069</v>
      </c>
      <c r="B761" s="2" t="s">
        <v>1143</v>
      </c>
      <c r="C761" s="2" t="s">
        <v>21</v>
      </c>
      <c r="D761" s="2" t="s">
        <v>22</v>
      </c>
      <c r="E761" s="2" t="s">
        <v>1144</v>
      </c>
      <c r="F761" s="2" t="s">
        <v>1145</v>
      </c>
      <c r="G761" s="3">
        <v>44469</v>
      </c>
      <c r="H761" s="3">
        <v>44468</v>
      </c>
      <c r="I761" s="3">
        <v>44263.999988425901</v>
      </c>
      <c r="J761" s="2" t="s">
        <v>1146</v>
      </c>
      <c r="K761" s="4">
        <v>61113</v>
      </c>
      <c r="L761" s="2" t="s">
        <v>26</v>
      </c>
    </row>
    <row r="762" spans="1:12" ht="14.25" customHeight="1" x14ac:dyDescent="0.25">
      <c r="A762" s="2" t="s">
        <v>1276</v>
      </c>
      <c r="B762" s="2" t="s">
        <v>1721</v>
      </c>
      <c r="C762" s="2" t="s">
        <v>21</v>
      </c>
      <c r="D762" s="2" t="s">
        <v>22</v>
      </c>
      <c r="E762" s="2" t="s">
        <v>1722</v>
      </c>
      <c r="F762" s="2" t="s">
        <v>42</v>
      </c>
      <c r="G762" s="3">
        <v>43879</v>
      </c>
      <c r="H762" s="3">
        <v>44103</v>
      </c>
      <c r="I762" s="3">
        <v>44064.999988425901</v>
      </c>
      <c r="J762" s="2" t="s">
        <v>1723</v>
      </c>
      <c r="K762" s="4">
        <v>45220</v>
      </c>
      <c r="L762" s="2" t="s">
        <v>33</v>
      </c>
    </row>
    <row r="763" spans="1:12" ht="14.25" customHeight="1" x14ac:dyDescent="0.25">
      <c r="A763" s="2" t="s">
        <v>1276</v>
      </c>
      <c r="B763" s="2" t="s">
        <v>1143</v>
      </c>
      <c r="C763" s="2" t="s">
        <v>21</v>
      </c>
      <c r="D763" s="2" t="s">
        <v>22</v>
      </c>
      <c r="E763" s="2" t="s">
        <v>1144</v>
      </c>
      <c r="F763" s="2" t="s">
        <v>1145</v>
      </c>
      <c r="G763" s="3">
        <v>44469</v>
      </c>
      <c r="H763" s="3">
        <v>44468</v>
      </c>
      <c r="I763" s="3">
        <v>44196.999988425901</v>
      </c>
      <c r="J763" s="2" t="s">
        <v>1962</v>
      </c>
      <c r="K763" s="4">
        <v>242360</v>
      </c>
      <c r="L763" s="2" t="s">
        <v>44</v>
      </c>
    </row>
    <row r="764" spans="1:12" ht="14.25" customHeight="1" x14ac:dyDescent="0.25">
      <c r="A764" s="2" t="s">
        <v>1069</v>
      </c>
      <c r="B764" s="2" t="s">
        <v>1106</v>
      </c>
      <c r="C764" s="2" t="s">
        <v>1107</v>
      </c>
      <c r="D764" s="2" t="s">
        <v>22</v>
      </c>
      <c r="E764" s="2" t="s">
        <v>1108</v>
      </c>
      <c r="F764" s="2" t="s">
        <v>1087</v>
      </c>
      <c r="G764" s="3">
        <v>43738</v>
      </c>
      <c r="H764" s="3">
        <v>44103</v>
      </c>
      <c r="I764" s="3">
        <v>44350.4546990741</v>
      </c>
      <c r="J764" s="2" t="s">
        <v>1109</v>
      </c>
      <c r="K764" s="4">
        <v>-33289.26</v>
      </c>
      <c r="L764" s="2" t="s">
        <v>230</v>
      </c>
    </row>
    <row r="765" spans="1:12" ht="14.25" customHeight="1" x14ac:dyDescent="0.25">
      <c r="A765" s="2" t="s">
        <v>1069</v>
      </c>
      <c r="B765" s="2" t="s">
        <v>1136</v>
      </c>
      <c r="C765" s="2" t="s">
        <v>1107</v>
      </c>
      <c r="D765" s="2" t="s">
        <v>22</v>
      </c>
      <c r="E765" s="2" t="s">
        <v>1108</v>
      </c>
      <c r="F765" s="2" t="s">
        <v>1135</v>
      </c>
      <c r="G765" s="3">
        <v>44104</v>
      </c>
      <c r="H765" s="3">
        <v>44468</v>
      </c>
      <c r="I765" s="3">
        <v>44350.4546990741</v>
      </c>
      <c r="J765" s="2" t="s">
        <v>1109</v>
      </c>
      <c r="K765" s="4">
        <v>33289.26</v>
      </c>
      <c r="L765" s="2" t="s">
        <v>230</v>
      </c>
    </row>
    <row r="766" spans="1:12" ht="14.25" customHeight="1" x14ac:dyDescent="0.25">
      <c r="A766" s="2" t="s">
        <v>1276</v>
      </c>
      <c r="B766" s="2" t="s">
        <v>1136</v>
      </c>
      <c r="C766" s="2" t="s">
        <v>1107</v>
      </c>
      <c r="D766" s="2" t="s">
        <v>22</v>
      </c>
      <c r="E766" s="2" t="s">
        <v>1108</v>
      </c>
      <c r="F766" s="2" t="s">
        <v>1135</v>
      </c>
      <c r="G766" s="3">
        <v>44104</v>
      </c>
      <c r="H766" s="3">
        <v>44468</v>
      </c>
      <c r="I766" s="3">
        <v>44218.999988425901</v>
      </c>
      <c r="J766" s="2" t="s">
        <v>1447</v>
      </c>
      <c r="K766" s="4">
        <v>198572</v>
      </c>
      <c r="L766" s="2" t="s">
        <v>50</v>
      </c>
    </row>
    <row r="767" spans="1:12" ht="14.25" customHeight="1" x14ac:dyDescent="0.25">
      <c r="A767" s="2" t="s">
        <v>64</v>
      </c>
      <c r="B767" s="2" t="s">
        <v>501</v>
      </c>
      <c r="C767" s="2" t="s">
        <v>502</v>
      </c>
      <c r="D767" s="2" t="s">
        <v>22</v>
      </c>
      <c r="E767" s="2" t="s">
        <v>503</v>
      </c>
      <c r="F767" s="2" t="s">
        <v>31</v>
      </c>
      <c r="G767" s="3">
        <v>44013</v>
      </c>
      <c r="H767" s="3">
        <v>44377</v>
      </c>
      <c r="I767" s="3">
        <v>44327.999988425901</v>
      </c>
      <c r="J767" s="2" t="s">
        <v>504</v>
      </c>
      <c r="K767" s="4">
        <v>30000</v>
      </c>
      <c r="L767" s="2" t="s">
        <v>114</v>
      </c>
    </row>
    <row r="768" spans="1:12" ht="14.25" customHeight="1" x14ac:dyDescent="0.25">
      <c r="A768" s="2" t="s">
        <v>1276</v>
      </c>
      <c r="B768" s="2" t="s">
        <v>1705</v>
      </c>
      <c r="C768" s="2" t="s">
        <v>502</v>
      </c>
      <c r="D768" s="2" t="s">
        <v>22</v>
      </c>
      <c r="E768" s="2" t="s">
        <v>1706</v>
      </c>
      <c r="F768" s="2" t="s">
        <v>31</v>
      </c>
      <c r="G768" s="3">
        <v>43739</v>
      </c>
      <c r="H768" s="3">
        <v>44012</v>
      </c>
      <c r="I768" s="3">
        <v>44041.999988425901</v>
      </c>
      <c r="J768" s="2" t="s">
        <v>1707</v>
      </c>
      <c r="K768" s="4">
        <v>5000</v>
      </c>
      <c r="L768" s="2" t="s">
        <v>71</v>
      </c>
    </row>
    <row r="769" spans="1:12" ht="14.25" customHeight="1" x14ac:dyDescent="0.25">
      <c r="A769" s="2" t="s">
        <v>1276</v>
      </c>
      <c r="B769" s="2" t="s">
        <v>501</v>
      </c>
      <c r="C769" s="2" t="s">
        <v>502</v>
      </c>
      <c r="D769" s="2" t="s">
        <v>22</v>
      </c>
      <c r="E769" s="2" t="s">
        <v>503</v>
      </c>
      <c r="F769" s="2" t="s">
        <v>31</v>
      </c>
      <c r="G769" s="3">
        <v>44013</v>
      </c>
      <c r="H769" s="3">
        <v>44377</v>
      </c>
      <c r="I769" s="3">
        <v>44117.999988425901</v>
      </c>
      <c r="J769" s="2" t="s">
        <v>1826</v>
      </c>
      <c r="K769" s="4">
        <v>85000</v>
      </c>
      <c r="L769" s="2" t="s">
        <v>77</v>
      </c>
    </row>
    <row r="770" spans="1:12" ht="14.25" customHeight="1" x14ac:dyDescent="0.25">
      <c r="A770" s="2" t="s">
        <v>1276</v>
      </c>
      <c r="B770" s="2" t="s">
        <v>2093</v>
      </c>
      <c r="C770" s="2" t="s">
        <v>502</v>
      </c>
      <c r="D770" s="2" t="s">
        <v>22</v>
      </c>
      <c r="E770" s="2" t="s">
        <v>2094</v>
      </c>
      <c r="F770" s="2" t="s">
        <v>2095</v>
      </c>
      <c r="G770" s="3">
        <v>44075</v>
      </c>
      <c r="H770" s="3">
        <v>44377</v>
      </c>
      <c r="I770" s="3">
        <v>44301.999988425901</v>
      </c>
      <c r="J770" s="2" t="s">
        <v>2096</v>
      </c>
      <c r="K770" s="4">
        <v>15000</v>
      </c>
      <c r="L770" s="2" t="s">
        <v>165</v>
      </c>
    </row>
    <row r="771" spans="1:12" ht="14.25" customHeight="1" x14ac:dyDescent="0.25">
      <c r="A771" s="2" t="s">
        <v>1276</v>
      </c>
      <c r="B771" s="2" t="s">
        <v>2239</v>
      </c>
      <c r="C771" s="2" t="s">
        <v>502</v>
      </c>
      <c r="D771" s="2" t="s">
        <v>22</v>
      </c>
      <c r="E771" s="2" t="s">
        <v>2240</v>
      </c>
      <c r="F771" s="2" t="s">
        <v>2241</v>
      </c>
      <c r="G771" s="3">
        <v>43770</v>
      </c>
      <c r="H771" s="3">
        <v>44135</v>
      </c>
      <c r="I771" s="3">
        <v>44042.999988425901</v>
      </c>
      <c r="J771" s="2" t="s">
        <v>2242</v>
      </c>
      <c r="K771" s="4">
        <v>3500</v>
      </c>
      <c r="L771" s="2" t="s">
        <v>71</v>
      </c>
    </row>
    <row r="772" spans="1:12" ht="14.25" customHeight="1" x14ac:dyDescent="0.25">
      <c r="A772" s="2" t="s">
        <v>1276</v>
      </c>
      <c r="B772" s="2" t="s">
        <v>2353</v>
      </c>
      <c r="C772" s="2" t="s">
        <v>502</v>
      </c>
      <c r="D772" s="2" t="s">
        <v>22</v>
      </c>
      <c r="E772" s="2" t="s">
        <v>2354</v>
      </c>
      <c r="F772" s="2" t="s">
        <v>2355</v>
      </c>
      <c r="G772" s="3">
        <v>44288</v>
      </c>
      <c r="H772" s="3">
        <v>44423</v>
      </c>
      <c r="I772" s="3">
        <v>44301.999988425901</v>
      </c>
      <c r="J772" s="2" t="s">
        <v>2356</v>
      </c>
      <c r="K772" s="4">
        <v>4500</v>
      </c>
      <c r="L772" s="2" t="s">
        <v>165</v>
      </c>
    </row>
    <row r="773" spans="1:12" ht="14.25" customHeight="1" x14ac:dyDescent="0.25">
      <c r="A773" s="2" t="s">
        <v>1276</v>
      </c>
      <c r="B773" s="2" t="s">
        <v>1295</v>
      </c>
      <c r="C773" s="2" t="s">
        <v>585</v>
      </c>
      <c r="D773" s="2" t="s">
        <v>22</v>
      </c>
      <c r="E773" s="2" t="s">
        <v>1296</v>
      </c>
      <c r="F773" s="2" t="s">
        <v>75</v>
      </c>
      <c r="G773" s="3">
        <v>44013</v>
      </c>
      <c r="H773" s="3">
        <v>44742</v>
      </c>
      <c r="I773" s="3">
        <v>44091.999988425901</v>
      </c>
      <c r="J773" s="2" t="s">
        <v>1297</v>
      </c>
      <c r="K773" s="4">
        <v>72916</v>
      </c>
      <c r="L773" s="2" t="s">
        <v>57</v>
      </c>
    </row>
    <row r="774" spans="1:12" ht="14.25" customHeight="1" x14ac:dyDescent="0.25">
      <c r="A774" s="2" t="s">
        <v>1276</v>
      </c>
      <c r="B774" s="2" t="s">
        <v>1298</v>
      </c>
      <c r="C774" s="2" t="s">
        <v>585</v>
      </c>
      <c r="D774" s="2" t="s">
        <v>22</v>
      </c>
      <c r="E774" s="2" t="s">
        <v>1296</v>
      </c>
      <c r="F774" s="2" t="s">
        <v>75</v>
      </c>
      <c r="G774" s="3">
        <v>44013</v>
      </c>
      <c r="H774" s="3">
        <v>44742</v>
      </c>
      <c r="I774" s="3">
        <v>44091.999988425901</v>
      </c>
      <c r="J774" s="2" t="s">
        <v>1299</v>
      </c>
      <c r="K774" s="4">
        <v>176875</v>
      </c>
      <c r="L774" s="2" t="s">
        <v>57</v>
      </c>
    </row>
    <row r="775" spans="1:12" ht="14.25" customHeight="1" x14ac:dyDescent="0.25">
      <c r="A775" s="2" t="s">
        <v>64</v>
      </c>
      <c r="B775" s="2" t="s">
        <v>367</v>
      </c>
      <c r="C775" s="2" t="s">
        <v>368</v>
      </c>
      <c r="D775" s="2" t="s">
        <v>179</v>
      </c>
      <c r="E775" s="2" t="s">
        <v>369</v>
      </c>
      <c r="F775" s="2" t="s">
        <v>370</v>
      </c>
      <c r="G775" s="3">
        <v>43313</v>
      </c>
      <c r="H775" s="3">
        <v>44347</v>
      </c>
      <c r="I775" s="3">
        <v>44151.999988425901</v>
      </c>
      <c r="J775" s="2" t="s">
        <v>371</v>
      </c>
      <c r="K775" s="4">
        <v>78872</v>
      </c>
      <c r="L775" s="2" t="s">
        <v>109</v>
      </c>
    </row>
    <row r="776" spans="1:12" ht="14.25" customHeight="1" x14ac:dyDescent="0.25">
      <c r="A776" s="2" t="s">
        <v>64</v>
      </c>
      <c r="B776" s="2" t="s">
        <v>367</v>
      </c>
      <c r="C776" s="2" t="s">
        <v>368</v>
      </c>
      <c r="D776" s="2" t="s">
        <v>179</v>
      </c>
      <c r="E776" s="2" t="s">
        <v>369</v>
      </c>
      <c r="F776" s="2" t="s">
        <v>370</v>
      </c>
      <c r="G776" s="3">
        <v>43313</v>
      </c>
      <c r="H776" s="3">
        <v>44347</v>
      </c>
      <c r="I776" s="3">
        <v>44265.999988425901</v>
      </c>
      <c r="J776" s="2" t="s">
        <v>372</v>
      </c>
      <c r="K776" s="4">
        <v>100493</v>
      </c>
      <c r="L776" s="2" t="s">
        <v>26</v>
      </c>
    </row>
    <row r="777" spans="1:12" ht="14.25" customHeight="1" x14ac:dyDescent="0.25">
      <c r="A777" s="2" t="s">
        <v>1276</v>
      </c>
      <c r="B777" s="2" t="s">
        <v>2569</v>
      </c>
      <c r="C777" s="2" t="s">
        <v>368</v>
      </c>
      <c r="D777" s="2" t="s">
        <v>179</v>
      </c>
      <c r="E777" s="2" t="s">
        <v>2570</v>
      </c>
      <c r="F777" s="2" t="s">
        <v>2571</v>
      </c>
      <c r="G777" s="3">
        <v>44013</v>
      </c>
      <c r="H777" s="3">
        <v>44377</v>
      </c>
      <c r="I777" s="3">
        <v>44027.999988425901</v>
      </c>
      <c r="J777" s="2" t="s">
        <v>2572</v>
      </c>
      <c r="K777" s="4">
        <v>288403</v>
      </c>
      <c r="L777" s="2" t="s">
        <v>71</v>
      </c>
    </row>
    <row r="778" spans="1:12" ht="14.25" customHeight="1" x14ac:dyDescent="0.25">
      <c r="A778" s="2" t="s">
        <v>1276</v>
      </c>
      <c r="B778" s="2" t="s">
        <v>2673</v>
      </c>
      <c r="C778" s="2" t="s">
        <v>368</v>
      </c>
      <c r="D778" s="2" t="s">
        <v>179</v>
      </c>
      <c r="E778" s="2" t="s">
        <v>2674</v>
      </c>
      <c r="F778" s="2" t="s">
        <v>2571</v>
      </c>
      <c r="G778" s="3">
        <v>44378</v>
      </c>
      <c r="H778" s="3">
        <v>44742</v>
      </c>
      <c r="I778" s="3">
        <v>44375.999988425901</v>
      </c>
      <c r="J778" s="2" t="s">
        <v>2675</v>
      </c>
      <c r="K778" s="4">
        <v>290088</v>
      </c>
      <c r="L778" s="2" t="s">
        <v>230</v>
      </c>
    </row>
    <row r="779" spans="1:12" ht="14.25" customHeight="1" x14ac:dyDescent="0.25">
      <c r="A779" s="2" t="s">
        <v>965</v>
      </c>
      <c r="B779" s="2" t="s">
        <v>1002</v>
      </c>
      <c r="C779" s="2" t="s">
        <v>1003</v>
      </c>
      <c r="D779" s="2" t="s">
        <v>179</v>
      </c>
      <c r="E779" s="2" t="s">
        <v>1004</v>
      </c>
      <c r="F779" s="2" t="s">
        <v>409</v>
      </c>
      <c r="G779" s="3">
        <v>43678</v>
      </c>
      <c r="H779" s="3">
        <v>44043</v>
      </c>
      <c r="I779" s="3">
        <v>44029.498599537001</v>
      </c>
      <c r="J779" s="2" t="s">
        <v>1005</v>
      </c>
      <c r="K779" s="4">
        <v>-75652</v>
      </c>
      <c r="L779" s="2" t="s">
        <v>71</v>
      </c>
    </row>
    <row r="780" spans="1:12" ht="14.25" customHeight="1" x14ac:dyDescent="0.25">
      <c r="A780" s="2" t="s">
        <v>1276</v>
      </c>
      <c r="B780" s="2" t="s">
        <v>1814</v>
      </c>
      <c r="C780" s="2" t="s">
        <v>1003</v>
      </c>
      <c r="D780" s="2" t="s">
        <v>179</v>
      </c>
      <c r="E780" s="2" t="s">
        <v>1815</v>
      </c>
      <c r="F780" s="2" t="s">
        <v>409</v>
      </c>
      <c r="G780" s="3">
        <v>44044</v>
      </c>
      <c r="H780" s="3">
        <v>44408</v>
      </c>
      <c r="I780" s="3">
        <v>44168.999988425901</v>
      </c>
      <c r="J780" s="2" t="s">
        <v>1816</v>
      </c>
      <c r="K780" s="4">
        <v>48131</v>
      </c>
      <c r="L780" s="2" t="s">
        <v>44</v>
      </c>
    </row>
    <row r="781" spans="1:12" ht="14.25" customHeight="1" x14ac:dyDescent="0.25">
      <c r="A781" s="2" t="s">
        <v>64</v>
      </c>
      <c r="B781" s="2" t="s">
        <v>579</v>
      </c>
      <c r="C781" s="2" t="s">
        <v>580</v>
      </c>
      <c r="D781" s="2" t="s">
        <v>179</v>
      </c>
      <c r="E781" s="2" t="s">
        <v>581</v>
      </c>
      <c r="F781" s="2" t="s">
        <v>582</v>
      </c>
      <c r="G781" s="3">
        <v>43905</v>
      </c>
      <c r="H781" s="3">
        <v>44269</v>
      </c>
      <c r="I781" s="3">
        <v>44291.999988425901</v>
      </c>
      <c r="J781" s="2" t="s">
        <v>583</v>
      </c>
      <c r="K781" s="4">
        <v>41872</v>
      </c>
      <c r="L781" s="2" t="s">
        <v>165</v>
      </c>
    </row>
    <row r="782" spans="1:12" ht="14.25" customHeight="1" x14ac:dyDescent="0.25">
      <c r="A782" s="2" t="s">
        <v>1276</v>
      </c>
      <c r="B782" s="2" t="s">
        <v>1902</v>
      </c>
      <c r="C782" s="2" t="s">
        <v>580</v>
      </c>
      <c r="D782" s="2" t="s">
        <v>179</v>
      </c>
      <c r="E782" s="2" t="s">
        <v>1903</v>
      </c>
      <c r="F782" s="2" t="s">
        <v>409</v>
      </c>
      <c r="G782" s="3">
        <v>44044</v>
      </c>
      <c r="H782" s="3">
        <v>44561</v>
      </c>
      <c r="I782" s="3">
        <v>44180.999988425901</v>
      </c>
      <c r="J782" s="2" t="s">
        <v>1904</v>
      </c>
      <c r="K782" s="4">
        <v>50000</v>
      </c>
      <c r="L782" s="2" t="s">
        <v>44</v>
      </c>
    </row>
    <row r="783" spans="1:12" ht="14.25" customHeight="1" x14ac:dyDescent="0.25">
      <c r="A783" s="2" t="s">
        <v>1226</v>
      </c>
      <c r="B783" s="2" t="s">
        <v>1234</v>
      </c>
      <c r="C783" s="2" t="s">
        <v>1235</v>
      </c>
      <c r="D783" s="2" t="s">
        <v>179</v>
      </c>
      <c r="E783" s="2" t="s">
        <v>1236</v>
      </c>
      <c r="F783" s="2" t="s">
        <v>1237</v>
      </c>
      <c r="G783" s="3">
        <v>43969</v>
      </c>
      <c r="H783" s="3">
        <v>44333</v>
      </c>
      <c r="I783" s="3">
        <v>44264.999988425901</v>
      </c>
      <c r="J783" s="2" t="s">
        <v>1238</v>
      </c>
      <c r="K783" s="4">
        <v>-22236</v>
      </c>
      <c r="L783" s="2" t="s">
        <v>26</v>
      </c>
    </row>
    <row r="784" spans="1:12" ht="14.25" customHeight="1" x14ac:dyDescent="0.25">
      <c r="A784" s="2" t="s">
        <v>1276</v>
      </c>
      <c r="B784" s="2" t="s">
        <v>1404</v>
      </c>
      <c r="C784" s="2" t="s">
        <v>1235</v>
      </c>
      <c r="D784" s="2" t="s">
        <v>179</v>
      </c>
      <c r="E784" s="2" t="s">
        <v>1405</v>
      </c>
      <c r="F784" s="2" t="s">
        <v>1406</v>
      </c>
      <c r="G784" s="3">
        <v>44044</v>
      </c>
      <c r="H784" s="3">
        <v>44316</v>
      </c>
      <c r="I784" s="3">
        <v>44062.999988425901</v>
      </c>
      <c r="J784" s="2" t="s">
        <v>1407</v>
      </c>
      <c r="K784" s="4">
        <v>37543</v>
      </c>
      <c r="L784" s="2" t="s">
        <v>33</v>
      </c>
    </row>
    <row r="785" spans="1:12" ht="14.25" customHeight="1" x14ac:dyDescent="0.25">
      <c r="A785" s="2" t="s">
        <v>1276</v>
      </c>
      <c r="B785" s="2" t="s">
        <v>1730</v>
      </c>
      <c r="C785" s="2" t="s">
        <v>1235</v>
      </c>
      <c r="D785" s="2" t="s">
        <v>179</v>
      </c>
      <c r="E785" s="2" t="s">
        <v>1731</v>
      </c>
      <c r="F785" s="2" t="s">
        <v>409</v>
      </c>
      <c r="G785" s="3">
        <v>44044</v>
      </c>
      <c r="H785" s="3">
        <v>44408</v>
      </c>
      <c r="I785" s="3">
        <v>44168.999988425901</v>
      </c>
      <c r="J785" s="2" t="s">
        <v>1732</v>
      </c>
      <c r="K785" s="4">
        <v>238141</v>
      </c>
      <c r="L785" s="2" t="s">
        <v>44</v>
      </c>
    </row>
    <row r="786" spans="1:12" ht="14.25" customHeight="1" x14ac:dyDescent="0.25">
      <c r="A786" s="2" t="s">
        <v>1276</v>
      </c>
      <c r="B786" s="2" t="s">
        <v>1905</v>
      </c>
      <c r="C786" s="2" t="s">
        <v>1235</v>
      </c>
      <c r="D786" s="2" t="s">
        <v>179</v>
      </c>
      <c r="E786" s="2" t="s">
        <v>1906</v>
      </c>
      <c r="F786" s="2" t="s">
        <v>409</v>
      </c>
      <c r="G786" s="3">
        <v>44044</v>
      </c>
      <c r="H786" s="3">
        <v>44408</v>
      </c>
      <c r="I786" s="3">
        <v>44168.999988425901</v>
      </c>
      <c r="J786" s="2" t="s">
        <v>1907</v>
      </c>
      <c r="K786" s="4">
        <v>28588</v>
      </c>
      <c r="L786" s="2" t="s">
        <v>44</v>
      </c>
    </row>
    <row r="787" spans="1:12" ht="14.25" customHeight="1" x14ac:dyDescent="0.25">
      <c r="A787" s="2" t="s">
        <v>965</v>
      </c>
      <c r="B787" s="2" t="s">
        <v>993</v>
      </c>
      <c r="C787" s="2" t="s">
        <v>725</v>
      </c>
      <c r="D787" s="2" t="s">
        <v>179</v>
      </c>
      <c r="E787" s="2" t="s">
        <v>994</v>
      </c>
      <c r="F787" s="2" t="s">
        <v>247</v>
      </c>
      <c r="G787" s="3">
        <v>43892</v>
      </c>
      <c r="H787" s="3">
        <v>44696</v>
      </c>
      <c r="I787" s="3">
        <v>44203.734155092599</v>
      </c>
      <c r="J787" s="2" t="s">
        <v>980</v>
      </c>
      <c r="K787" s="4">
        <v>-34</v>
      </c>
      <c r="L787" s="2" t="s">
        <v>50</v>
      </c>
    </row>
    <row r="788" spans="1:12" ht="14.25" customHeight="1" x14ac:dyDescent="0.25">
      <c r="A788" s="2" t="s">
        <v>965</v>
      </c>
      <c r="B788" s="2" t="s">
        <v>993</v>
      </c>
      <c r="C788" s="2" t="s">
        <v>725</v>
      </c>
      <c r="D788" s="2" t="s">
        <v>179</v>
      </c>
      <c r="E788" s="2" t="s">
        <v>994</v>
      </c>
      <c r="F788" s="2" t="s">
        <v>247</v>
      </c>
      <c r="G788" s="3">
        <v>43892</v>
      </c>
      <c r="H788" s="3">
        <v>44696</v>
      </c>
      <c r="I788" s="3">
        <v>44295.498252314799</v>
      </c>
      <c r="J788" s="2" t="s">
        <v>995</v>
      </c>
      <c r="K788" s="4">
        <v>34</v>
      </c>
      <c r="L788" s="2" t="s">
        <v>165</v>
      </c>
    </row>
    <row r="789" spans="1:12" ht="14.25" customHeight="1" x14ac:dyDescent="0.25">
      <c r="A789" s="2" t="s">
        <v>1276</v>
      </c>
      <c r="B789" s="2" t="s">
        <v>993</v>
      </c>
      <c r="C789" s="2" t="s">
        <v>725</v>
      </c>
      <c r="D789" s="2" t="s">
        <v>179</v>
      </c>
      <c r="E789" s="2" t="s">
        <v>994</v>
      </c>
      <c r="F789" s="2" t="s">
        <v>247</v>
      </c>
      <c r="G789" s="3">
        <v>43892</v>
      </c>
      <c r="H789" s="3">
        <v>44696</v>
      </c>
      <c r="I789" s="3">
        <v>44193.657037037003</v>
      </c>
      <c r="J789" s="2" t="s">
        <v>175</v>
      </c>
      <c r="K789" s="4">
        <v>-34</v>
      </c>
      <c r="L789" s="2" t="s">
        <v>44</v>
      </c>
    </row>
    <row r="790" spans="1:12" ht="14.25" customHeight="1" x14ac:dyDescent="0.25">
      <c r="A790" s="2" t="s">
        <v>1276</v>
      </c>
      <c r="B790" s="2" t="s">
        <v>1996</v>
      </c>
      <c r="C790" s="2" t="s">
        <v>1997</v>
      </c>
      <c r="D790" s="2" t="s">
        <v>179</v>
      </c>
      <c r="E790" s="2" t="s">
        <v>1998</v>
      </c>
      <c r="F790" s="2" t="s">
        <v>1999</v>
      </c>
      <c r="G790" s="3">
        <v>44044</v>
      </c>
      <c r="H790" s="3">
        <v>44408</v>
      </c>
      <c r="I790" s="3">
        <v>44254.999988425901</v>
      </c>
      <c r="J790" s="2" t="s">
        <v>2000</v>
      </c>
      <c r="K790" s="4">
        <v>38500</v>
      </c>
      <c r="L790" s="2" t="s">
        <v>26</v>
      </c>
    </row>
    <row r="791" spans="1:12" ht="14.25" customHeight="1" x14ac:dyDescent="0.25">
      <c r="A791" s="2" t="s">
        <v>1276</v>
      </c>
      <c r="B791" s="2" t="s">
        <v>1646</v>
      </c>
      <c r="C791" s="2" t="s">
        <v>432</v>
      </c>
      <c r="D791" s="2" t="s">
        <v>179</v>
      </c>
      <c r="E791" s="2" t="s">
        <v>1647</v>
      </c>
      <c r="F791" s="2" t="s">
        <v>1644</v>
      </c>
      <c r="G791" s="3">
        <v>44013</v>
      </c>
      <c r="H791" s="3">
        <v>44742</v>
      </c>
      <c r="I791" s="3">
        <v>44118.999988425901</v>
      </c>
      <c r="J791" s="2" t="s">
        <v>1648</v>
      </c>
      <c r="K791" s="4">
        <v>117031</v>
      </c>
      <c r="L791" s="2" t="s">
        <v>77</v>
      </c>
    </row>
    <row r="792" spans="1:12" ht="14.25" customHeight="1" x14ac:dyDescent="0.25">
      <c r="A792" s="2" t="s">
        <v>965</v>
      </c>
      <c r="B792" s="2" t="s">
        <v>1029</v>
      </c>
      <c r="C792" s="2" t="s">
        <v>1030</v>
      </c>
      <c r="D792" s="2" t="s">
        <v>179</v>
      </c>
      <c r="E792" s="2" t="s">
        <v>1031</v>
      </c>
      <c r="F792" s="2" t="s">
        <v>1032</v>
      </c>
      <c r="G792" s="3">
        <v>42826</v>
      </c>
      <c r="H792" s="3">
        <v>44074</v>
      </c>
      <c r="I792" s="3">
        <v>44301.4860416667</v>
      </c>
      <c r="J792" s="2" t="s">
        <v>1033</v>
      </c>
      <c r="K792" s="4">
        <v>-69461.58</v>
      </c>
      <c r="L792" s="2" t="s">
        <v>165</v>
      </c>
    </row>
    <row r="793" spans="1:12" ht="14.25" customHeight="1" x14ac:dyDescent="0.25">
      <c r="A793" s="2" t="s">
        <v>1226</v>
      </c>
      <c r="B793" s="2" t="s">
        <v>1239</v>
      </c>
      <c r="C793" s="2" t="s">
        <v>1030</v>
      </c>
      <c r="D793" s="2" t="s">
        <v>179</v>
      </c>
      <c r="E793" s="2" t="s">
        <v>1240</v>
      </c>
      <c r="F793" s="2" t="s">
        <v>1241</v>
      </c>
      <c r="G793" s="3">
        <v>43405</v>
      </c>
      <c r="H793" s="3">
        <v>44074</v>
      </c>
      <c r="I793" s="3">
        <v>44118.999988425901</v>
      </c>
      <c r="J793" s="2" t="s">
        <v>1242</v>
      </c>
      <c r="K793" s="4">
        <v>-122300</v>
      </c>
      <c r="L793" s="2" t="s">
        <v>77</v>
      </c>
    </row>
    <row r="794" spans="1:12" ht="14.25" customHeight="1" x14ac:dyDescent="0.25">
      <c r="A794" s="2" t="s">
        <v>1276</v>
      </c>
      <c r="B794" s="2" t="s">
        <v>2001</v>
      </c>
      <c r="C794" s="2" t="s">
        <v>1030</v>
      </c>
      <c r="D794" s="2" t="s">
        <v>179</v>
      </c>
      <c r="E794" s="2" t="s">
        <v>2002</v>
      </c>
      <c r="F794" s="2" t="s">
        <v>1999</v>
      </c>
      <c r="G794" s="3">
        <v>44044</v>
      </c>
      <c r="H794" s="3">
        <v>44408</v>
      </c>
      <c r="I794" s="3">
        <v>44288.999988425901</v>
      </c>
      <c r="J794" s="2" t="s">
        <v>2003</v>
      </c>
      <c r="K794" s="4">
        <v>84999</v>
      </c>
      <c r="L794" s="2" t="s">
        <v>165</v>
      </c>
    </row>
    <row r="795" spans="1:12" ht="14.25" customHeight="1" x14ac:dyDescent="0.25">
      <c r="A795" s="2" t="s">
        <v>64</v>
      </c>
      <c r="B795" s="2" t="s">
        <v>177</v>
      </c>
      <c r="C795" s="2" t="s">
        <v>178</v>
      </c>
      <c r="D795" s="2" t="s">
        <v>179</v>
      </c>
      <c r="E795" s="2" t="s">
        <v>180</v>
      </c>
      <c r="F795" s="2" t="s">
        <v>139</v>
      </c>
      <c r="G795" s="3">
        <v>43344</v>
      </c>
      <c r="H795" s="3">
        <v>44773</v>
      </c>
      <c r="I795" s="3">
        <v>44064.999988425901</v>
      </c>
      <c r="J795" s="2" t="s">
        <v>181</v>
      </c>
      <c r="K795" s="4">
        <v>257865</v>
      </c>
      <c r="L795" s="2" t="s">
        <v>33</v>
      </c>
    </row>
    <row r="796" spans="1:12" ht="14.25" customHeight="1" x14ac:dyDescent="0.25">
      <c r="A796" s="2" t="s">
        <v>64</v>
      </c>
      <c r="B796" s="2" t="s">
        <v>328</v>
      </c>
      <c r="C796" s="2" t="s">
        <v>178</v>
      </c>
      <c r="D796" s="2" t="s">
        <v>179</v>
      </c>
      <c r="E796" s="2" t="s">
        <v>329</v>
      </c>
      <c r="F796" s="2" t="s">
        <v>330</v>
      </c>
      <c r="G796" s="3">
        <v>43101</v>
      </c>
      <c r="H796" s="3">
        <v>44441</v>
      </c>
      <c r="I796" s="3">
        <v>44085.999988425901</v>
      </c>
      <c r="J796" s="2" t="s">
        <v>331</v>
      </c>
      <c r="K796" s="4">
        <v>43899</v>
      </c>
      <c r="L796" s="2" t="s">
        <v>57</v>
      </c>
    </row>
    <row r="797" spans="1:12" ht="14.25" customHeight="1" x14ac:dyDescent="0.25">
      <c r="A797" s="2" t="s">
        <v>64</v>
      </c>
      <c r="B797" s="2" t="s">
        <v>479</v>
      </c>
      <c r="C797" s="2" t="s">
        <v>178</v>
      </c>
      <c r="D797" s="2" t="s">
        <v>179</v>
      </c>
      <c r="E797" s="2" t="s">
        <v>480</v>
      </c>
      <c r="F797" s="2" t="s">
        <v>370</v>
      </c>
      <c r="G797" s="3">
        <v>44013</v>
      </c>
      <c r="H797" s="3">
        <v>44377</v>
      </c>
      <c r="I797" s="3">
        <v>44091.999988425901</v>
      </c>
      <c r="J797" s="2" t="s">
        <v>481</v>
      </c>
      <c r="K797" s="4">
        <v>49368</v>
      </c>
      <c r="L797" s="2" t="s">
        <v>57</v>
      </c>
    </row>
    <row r="798" spans="1:12" ht="14.25" customHeight="1" x14ac:dyDescent="0.25">
      <c r="A798" s="2" t="s">
        <v>64</v>
      </c>
      <c r="B798" s="2" t="s">
        <v>479</v>
      </c>
      <c r="C798" s="2" t="s">
        <v>178</v>
      </c>
      <c r="D798" s="2" t="s">
        <v>179</v>
      </c>
      <c r="E798" s="2" t="s">
        <v>480</v>
      </c>
      <c r="F798" s="2" t="s">
        <v>370</v>
      </c>
      <c r="G798" s="3">
        <v>44013</v>
      </c>
      <c r="H798" s="3">
        <v>44377</v>
      </c>
      <c r="I798" s="3">
        <v>44288.999988425901</v>
      </c>
      <c r="J798" s="2" t="s">
        <v>482</v>
      </c>
      <c r="K798" s="4">
        <v>39600</v>
      </c>
      <c r="L798" s="2" t="s">
        <v>165</v>
      </c>
    </row>
    <row r="799" spans="1:12" ht="14.25" customHeight="1" x14ac:dyDescent="0.25">
      <c r="A799" s="2" t="s">
        <v>64</v>
      </c>
      <c r="B799" s="2" t="s">
        <v>561</v>
      </c>
      <c r="C799" s="2" t="s">
        <v>178</v>
      </c>
      <c r="D799" s="2" t="s">
        <v>179</v>
      </c>
      <c r="E799" s="2" t="s">
        <v>562</v>
      </c>
      <c r="F799" s="2" t="s">
        <v>558</v>
      </c>
      <c r="G799" s="3">
        <v>43678</v>
      </c>
      <c r="H799" s="3">
        <v>44592</v>
      </c>
      <c r="I799" s="3">
        <v>44152.999988425901</v>
      </c>
      <c r="J799" s="2" t="s">
        <v>563</v>
      </c>
      <c r="K799" s="4">
        <v>23204</v>
      </c>
      <c r="L799" s="2" t="s">
        <v>109</v>
      </c>
    </row>
    <row r="800" spans="1:12" ht="14.25" customHeight="1" x14ac:dyDescent="0.25">
      <c r="A800" s="2" t="s">
        <v>64</v>
      </c>
      <c r="B800" s="2" t="s">
        <v>561</v>
      </c>
      <c r="C800" s="2" t="s">
        <v>178</v>
      </c>
      <c r="D800" s="2" t="s">
        <v>179</v>
      </c>
      <c r="E800" s="2" t="s">
        <v>562</v>
      </c>
      <c r="F800" s="2" t="s">
        <v>558</v>
      </c>
      <c r="G800" s="3">
        <v>43678</v>
      </c>
      <c r="H800" s="3">
        <v>44592</v>
      </c>
      <c r="I800" s="3">
        <v>44154.999988425901</v>
      </c>
      <c r="J800" s="2" t="s">
        <v>564</v>
      </c>
      <c r="K800" s="4">
        <v>23203</v>
      </c>
      <c r="L800" s="2" t="s">
        <v>109</v>
      </c>
    </row>
    <row r="801" spans="1:12" ht="14.25" customHeight="1" x14ac:dyDescent="0.25">
      <c r="A801" s="2" t="s">
        <v>64</v>
      </c>
      <c r="B801" s="2" t="s">
        <v>828</v>
      </c>
      <c r="C801" s="2" t="s">
        <v>178</v>
      </c>
      <c r="D801" s="2" t="s">
        <v>179</v>
      </c>
      <c r="E801" s="2" t="s">
        <v>829</v>
      </c>
      <c r="F801" s="2" t="s">
        <v>830</v>
      </c>
      <c r="G801" s="3">
        <v>43497</v>
      </c>
      <c r="H801" s="3">
        <v>44742</v>
      </c>
      <c r="I801" s="3">
        <v>44334.999988425901</v>
      </c>
      <c r="J801" s="2" t="s">
        <v>831</v>
      </c>
      <c r="K801" s="4">
        <v>2500</v>
      </c>
      <c r="L801" s="2" t="s">
        <v>114</v>
      </c>
    </row>
    <row r="802" spans="1:12" ht="14.25" customHeight="1" x14ac:dyDescent="0.25">
      <c r="A802" s="2" t="s">
        <v>965</v>
      </c>
      <c r="B802" s="2" t="s">
        <v>479</v>
      </c>
      <c r="C802" s="2" t="s">
        <v>178</v>
      </c>
      <c r="D802" s="2" t="s">
        <v>179</v>
      </c>
      <c r="E802" s="2" t="s">
        <v>480</v>
      </c>
      <c r="F802" s="2" t="s">
        <v>370</v>
      </c>
      <c r="G802" s="3">
        <v>44013</v>
      </c>
      <c r="H802" s="3">
        <v>44377</v>
      </c>
      <c r="I802" s="3">
        <v>44371.999988425901</v>
      </c>
      <c r="J802" s="2" t="s">
        <v>1006</v>
      </c>
      <c r="K802" s="4">
        <v>-392.7</v>
      </c>
      <c r="L802" s="2" t="s">
        <v>230</v>
      </c>
    </row>
    <row r="803" spans="1:12" ht="14.25" customHeight="1" x14ac:dyDescent="0.25">
      <c r="A803" s="2" t="s">
        <v>1276</v>
      </c>
      <c r="B803" s="2" t="s">
        <v>1649</v>
      </c>
      <c r="C803" s="2" t="s">
        <v>178</v>
      </c>
      <c r="D803" s="2" t="s">
        <v>179</v>
      </c>
      <c r="E803" s="2" t="s">
        <v>1650</v>
      </c>
      <c r="F803" s="2" t="s">
        <v>1644</v>
      </c>
      <c r="G803" s="3">
        <v>44013</v>
      </c>
      <c r="H803" s="3">
        <v>44742</v>
      </c>
      <c r="I803" s="3">
        <v>44118.999988425901</v>
      </c>
      <c r="J803" s="2" t="s">
        <v>1651</v>
      </c>
      <c r="K803" s="4">
        <v>92572</v>
      </c>
      <c r="L803" s="2" t="s">
        <v>77</v>
      </c>
    </row>
    <row r="804" spans="1:12" ht="14.25" customHeight="1" x14ac:dyDescent="0.25">
      <c r="A804" s="2" t="s">
        <v>1276</v>
      </c>
      <c r="B804" s="2" t="s">
        <v>479</v>
      </c>
      <c r="C804" s="2" t="s">
        <v>178</v>
      </c>
      <c r="D804" s="2" t="s">
        <v>179</v>
      </c>
      <c r="E804" s="2" t="s">
        <v>480</v>
      </c>
      <c r="F804" s="2" t="s">
        <v>370</v>
      </c>
      <c r="G804" s="3">
        <v>44013</v>
      </c>
      <c r="H804" s="3">
        <v>44377</v>
      </c>
      <c r="I804" s="3">
        <v>44062.999988425901</v>
      </c>
      <c r="J804" s="2" t="s">
        <v>1729</v>
      </c>
      <c r="K804" s="4">
        <v>77000</v>
      </c>
      <c r="L804" s="2" t="s">
        <v>33</v>
      </c>
    </row>
    <row r="805" spans="1:12" ht="14.25" customHeight="1" x14ac:dyDescent="0.25">
      <c r="A805" s="2" t="s">
        <v>1276</v>
      </c>
      <c r="B805" s="2" t="s">
        <v>1853</v>
      </c>
      <c r="C805" s="2" t="s">
        <v>178</v>
      </c>
      <c r="D805" s="2" t="s">
        <v>179</v>
      </c>
      <c r="E805" s="2" t="s">
        <v>1854</v>
      </c>
      <c r="F805" s="2" t="s">
        <v>1855</v>
      </c>
      <c r="G805" s="3">
        <v>44013</v>
      </c>
      <c r="H805" s="3">
        <v>44377</v>
      </c>
      <c r="I805" s="3">
        <v>44113.999988425901</v>
      </c>
      <c r="J805" s="2" t="s">
        <v>1856</v>
      </c>
      <c r="K805" s="4">
        <v>10000</v>
      </c>
      <c r="L805" s="2" t="s">
        <v>77</v>
      </c>
    </row>
    <row r="806" spans="1:12" ht="14.25" customHeight="1" x14ac:dyDescent="0.25">
      <c r="A806" s="2" t="s">
        <v>1276</v>
      </c>
      <c r="B806" s="2" t="s">
        <v>2175</v>
      </c>
      <c r="C806" s="2" t="s">
        <v>178</v>
      </c>
      <c r="D806" s="2" t="s">
        <v>179</v>
      </c>
      <c r="E806" s="2" t="s">
        <v>2176</v>
      </c>
      <c r="F806" s="2" t="s">
        <v>2177</v>
      </c>
      <c r="G806" s="3">
        <v>44317</v>
      </c>
      <c r="H806" s="3">
        <v>44712</v>
      </c>
      <c r="I806" s="3">
        <v>44369.999988425901</v>
      </c>
      <c r="J806" s="2" t="s">
        <v>2178</v>
      </c>
      <c r="K806" s="4">
        <v>240000</v>
      </c>
      <c r="L806" s="2" t="s">
        <v>230</v>
      </c>
    </row>
    <row r="807" spans="1:12" ht="14.25" customHeight="1" x14ac:dyDescent="0.25">
      <c r="A807" s="2" t="s">
        <v>64</v>
      </c>
      <c r="B807" s="2" t="s">
        <v>565</v>
      </c>
      <c r="C807" s="2" t="s">
        <v>566</v>
      </c>
      <c r="D807" s="2" t="s">
        <v>567</v>
      </c>
      <c r="E807" s="2" t="s">
        <v>568</v>
      </c>
      <c r="F807" s="2" t="s">
        <v>569</v>
      </c>
      <c r="G807" s="3">
        <v>43647</v>
      </c>
      <c r="H807" s="3">
        <v>44742</v>
      </c>
      <c r="I807" s="3">
        <v>44117.999988425901</v>
      </c>
      <c r="J807" s="2" t="s">
        <v>570</v>
      </c>
      <c r="K807" s="4">
        <v>35000</v>
      </c>
      <c r="L807" s="2" t="s">
        <v>77</v>
      </c>
    </row>
    <row r="808" spans="1:12" ht="14.25" customHeight="1" x14ac:dyDescent="0.25">
      <c r="A808" s="2" t="s">
        <v>12</v>
      </c>
      <c r="B808" s="2" t="s">
        <v>27</v>
      </c>
      <c r="C808" s="2" t="s">
        <v>28</v>
      </c>
      <c r="D808" s="2" t="s">
        <v>29</v>
      </c>
      <c r="E808" s="2" t="s">
        <v>30</v>
      </c>
      <c r="F808" s="2" t="s">
        <v>31</v>
      </c>
      <c r="G808" s="3">
        <v>44013</v>
      </c>
      <c r="H808" s="3">
        <v>45322</v>
      </c>
      <c r="I808" s="3">
        <v>44068.999988425901</v>
      </c>
      <c r="J808" s="2" t="s">
        <v>32</v>
      </c>
      <c r="K808" s="4">
        <v>-248856</v>
      </c>
      <c r="L808" s="2" t="s">
        <v>33</v>
      </c>
    </row>
    <row r="809" spans="1:12" ht="14.25" customHeight="1" x14ac:dyDescent="0.25">
      <c r="A809" s="2" t="s">
        <v>1276</v>
      </c>
      <c r="B809" s="2" t="s">
        <v>27</v>
      </c>
      <c r="C809" s="2" t="s">
        <v>28</v>
      </c>
      <c r="D809" s="2" t="s">
        <v>29</v>
      </c>
      <c r="E809" s="2" t="s">
        <v>30</v>
      </c>
      <c r="F809" s="2" t="s">
        <v>31</v>
      </c>
      <c r="G809" s="3">
        <v>44013</v>
      </c>
      <c r="H809" s="3">
        <v>45322</v>
      </c>
      <c r="I809" s="3">
        <v>44026.999988425901</v>
      </c>
      <c r="J809" s="2" t="s">
        <v>1652</v>
      </c>
      <c r="K809" s="4">
        <v>248856</v>
      </c>
      <c r="L809" s="2" t="s">
        <v>71</v>
      </c>
    </row>
    <row r="810" spans="1:12" ht="14.25" customHeight="1" x14ac:dyDescent="0.25">
      <c r="A810" s="2" t="s">
        <v>64</v>
      </c>
      <c r="B810" s="2" t="s">
        <v>384</v>
      </c>
      <c r="C810" s="2" t="s">
        <v>52</v>
      </c>
      <c r="D810" s="2" t="s">
        <v>29</v>
      </c>
      <c r="E810" s="2" t="s">
        <v>385</v>
      </c>
      <c r="F810" s="2" t="s">
        <v>386</v>
      </c>
      <c r="G810" s="3">
        <v>43497</v>
      </c>
      <c r="H810" s="3">
        <v>44592</v>
      </c>
      <c r="I810" s="3">
        <v>44036.999988425901</v>
      </c>
      <c r="J810" s="2" t="s">
        <v>387</v>
      </c>
      <c r="K810" s="4">
        <v>207016</v>
      </c>
      <c r="L810" s="2" t="s">
        <v>71</v>
      </c>
    </row>
    <row r="811" spans="1:12" ht="14.25" customHeight="1" x14ac:dyDescent="0.25">
      <c r="A811" s="2" t="s">
        <v>64</v>
      </c>
      <c r="B811" s="2" t="s">
        <v>384</v>
      </c>
      <c r="C811" s="2" t="s">
        <v>52</v>
      </c>
      <c r="D811" s="2" t="s">
        <v>29</v>
      </c>
      <c r="E811" s="2" t="s">
        <v>385</v>
      </c>
      <c r="F811" s="2" t="s">
        <v>386</v>
      </c>
      <c r="G811" s="3">
        <v>43497</v>
      </c>
      <c r="H811" s="3">
        <v>44592</v>
      </c>
      <c r="I811" s="3">
        <v>44285.999988425901</v>
      </c>
      <c r="J811" s="2" t="s">
        <v>388</v>
      </c>
      <c r="K811" s="4">
        <v>229163</v>
      </c>
      <c r="L811" s="2" t="s">
        <v>26</v>
      </c>
    </row>
    <row r="812" spans="1:12" ht="14.25" customHeight="1" x14ac:dyDescent="0.25">
      <c r="A812" s="2" t="s">
        <v>64</v>
      </c>
      <c r="B812" s="2" t="s">
        <v>466</v>
      </c>
      <c r="C812" s="2" t="s">
        <v>52</v>
      </c>
      <c r="D812" s="2" t="s">
        <v>29</v>
      </c>
      <c r="E812" s="2" t="s">
        <v>467</v>
      </c>
      <c r="F812" s="2" t="s">
        <v>370</v>
      </c>
      <c r="G812" s="3">
        <v>43647</v>
      </c>
      <c r="H812" s="3">
        <v>44469</v>
      </c>
      <c r="I812" s="3">
        <v>44188.999988425901</v>
      </c>
      <c r="J812" s="2" t="s">
        <v>468</v>
      </c>
      <c r="K812" s="4">
        <v>528800</v>
      </c>
      <c r="L812" s="2" t="s">
        <v>44</v>
      </c>
    </row>
    <row r="813" spans="1:12" ht="14.25" customHeight="1" x14ac:dyDescent="0.25">
      <c r="A813" s="2" t="s">
        <v>64</v>
      </c>
      <c r="B813" s="2" t="s">
        <v>510</v>
      </c>
      <c r="C813" s="2" t="s">
        <v>52</v>
      </c>
      <c r="D813" s="2" t="s">
        <v>29</v>
      </c>
      <c r="E813" s="2" t="s">
        <v>511</v>
      </c>
      <c r="F813" s="2" t="s">
        <v>512</v>
      </c>
      <c r="G813" s="3">
        <v>44104</v>
      </c>
      <c r="H813" s="3">
        <v>44468</v>
      </c>
      <c r="I813" s="3">
        <v>44111.999988425901</v>
      </c>
      <c r="J813" s="2" t="s">
        <v>513</v>
      </c>
      <c r="K813" s="4">
        <v>138356</v>
      </c>
      <c r="L813" s="2" t="s">
        <v>77</v>
      </c>
    </row>
    <row r="814" spans="1:12" ht="14.25" customHeight="1" x14ac:dyDescent="0.25">
      <c r="A814" s="2" t="s">
        <v>64</v>
      </c>
      <c r="B814" s="2" t="s">
        <v>186</v>
      </c>
      <c r="C814" s="2" t="s">
        <v>187</v>
      </c>
      <c r="D814" s="2" t="s">
        <v>29</v>
      </c>
      <c r="E814" s="2" t="s">
        <v>188</v>
      </c>
      <c r="F814" s="2" t="s">
        <v>189</v>
      </c>
      <c r="G814" s="3">
        <v>43373</v>
      </c>
      <c r="H814" s="3">
        <v>44833</v>
      </c>
      <c r="I814" s="3">
        <v>44092.999988425901</v>
      </c>
      <c r="J814" s="2" t="s">
        <v>190</v>
      </c>
      <c r="K814" s="4">
        <v>118368</v>
      </c>
      <c r="L814" s="2" t="s">
        <v>57</v>
      </c>
    </row>
    <row r="815" spans="1:12" ht="14.25" customHeight="1" x14ac:dyDescent="0.25">
      <c r="A815" s="2" t="s">
        <v>1276</v>
      </c>
      <c r="B815" s="2" t="s">
        <v>2296</v>
      </c>
      <c r="C815" s="2" t="s">
        <v>2297</v>
      </c>
      <c r="D815" s="2" t="s">
        <v>2298</v>
      </c>
      <c r="E815" s="2" t="s">
        <v>2299</v>
      </c>
      <c r="F815" s="2" t="s">
        <v>2300</v>
      </c>
      <c r="G815" s="3">
        <v>44075</v>
      </c>
      <c r="H815" s="3">
        <v>44804</v>
      </c>
      <c r="I815" s="3">
        <v>44112.999988425901</v>
      </c>
      <c r="J815" s="2" t="s">
        <v>2301</v>
      </c>
      <c r="K815" s="4">
        <v>55310</v>
      </c>
      <c r="L815" s="2" t="s">
        <v>77</v>
      </c>
    </row>
    <row r="816" spans="1:12" ht="14.25" customHeight="1" x14ac:dyDescent="0.25">
      <c r="A816" s="2" t="s">
        <v>1069</v>
      </c>
      <c r="B816" s="2" t="s">
        <v>1088</v>
      </c>
      <c r="C816" s="2" t="s">
        <v>1089</v>
      </c>
      <c r="D816" s="2" t="s">
        <v>143</v>
      </c>
      <c r="E816" s="2" t="s">
        <v>1090</v>
      </c>
      <c r="F816" s="2" t="s">
        <v>145</v>
      </c>
      <c r="G816" s="3">
        <v>43647</v>
      </c>
      <c r="H816" s="3">
        <v>44012</v>
      </c>
      <c r="I816" s="3">
        <v>44251.451412037</v>
      </c>
      <c r="J816" s="2" t="s">
        <v>1091</v>
      </c>
      <c r="K816" s="4">
        <v>-100183</v>
      </c>
      <c r="L816" s="2" t="s">
        <v>19</v>
      </c>
    </row>
    <row r="817" spans="1:12" ht="14.25" customHeight="1" x14ac:dyDescent="0.25">
      <c r="A817" s="2" t="s">
        <v>64</v>
      </c>
      <c r="B817" s="2" t="s">
        <v>141</v>
      </c>
      <c r="C817" s="2" t="s">
        <v>142</v>
      </c>
      <c r="D817" s="2" t="s">
        <v>143</v>
      </c>
      <c r="E817" s="2" t="s">
        <v>144</v>
      </c>
      <c r="F817" s="2" t="s">
        <v>145</v>
      </c>
      <c r="G817" s="3">
        <v>43008</v>
      </c>
      <c r="H817" s="3">
        <v>44804</v>
      </c>
      <c r="I817" s="3">
        <v>44082.999988425901</v>
      </c>
      <c r="J817" s="2" t="s">
        <v>146</v>
      </c>
      <c r="K817" s="4">
        <v>284091</v>
      </c>
      <c r="L817" s="2" t="s">
        <v>57</v>
      </c>
    </row>
    <row r="818" spans="1:12" ht="14.25" customHeight="1" x14ac:dyDescent="0.25">
      <c r="A818" s="2" t="s">
        <v>1276</v>
      </c>
      <c r="B818" s="2" t="s">
        <v>2145</v>
      </c>
      <c r="C818" s="2" t="s">
        <v>2146</v>
      </c>
      <c r="D818" s="2" t="s">
        <v>143</v>
      </c>
      <c r="E818" s="2" t="s">
        <v>2147</v>
      </c>
      <c r="F818" s="2" t="s">
        <v>2148</v>
      </c>
      <c r="G818" s="3">
        <v>44256</v>
      </c>
      <c r="H818" s="3">
        <v>44620</v>
      </c>
      <c r="I818" s="3">
        <v>44327.999988425901</v>
      </c>
      <c r="J818" s="2" t="s">
        <v>2149</v>
      </c>
      <c r="K818" s="4">
        <v>41978</v>
      </c>
      <c r="L818" s="2" t="s">
        <v>114</v>
      </c>
    </row>
    <row r="819" spans="1:12" ht="14.25" customHeight="1" x14ac:dyDescent="0.25">
      <c r="A819" s="2" t="s">
        <v>64</v>
      </c>
      <c r="B819" s="2" t="s">
        <v>808</v>
      </c>
      <c r="C819" s="2" t="s">
        <v>809</v>
      </c>
      <c r="D819" s="2" t="s">
        <v>143</v>
      </c>
      <c r="E819" s="2" t="s">
        <v>810</v>
      </c>
      <c r="F819" s="2" t="s">
        <v>409</v>
      </c>
      <c r="G819" s="3">
        <v>42248</v>
      </c>
      <c r="H819" s="3">
        <v>44804</v>
      </c>
      <c r="I819" s="3">
        <v>44144.999988425901</v>
      </c>
      <c r="J819" s="2" t="s">
        <v>811</v>
      </c>
      <c r="K819" s="4">
        <v>184350</v>
      </c>
      <c r="L819" s="2" t="s">
        <v>109</v>
      </c>
    </row>
    <row r="820" spans="1:12" ht="14.25" customHeight="1" x14ac:dyDescent="0.25">
      <c r="A820" s="2" t="s">
        <v>1069</v>
      </c>
      <c r="B820" s="2" t="s">
        <v>1093</v>
      </c>
      <c r="C820" s="2" t="s">
        <v>1094</v>
      </c>
      <c r="D820" s="2" t="s">
        <v>143</v>
      </c>
      <c r="E820" s="2" t="s">
        <v>1095</v>
      </c>
      <c r="F820" s="2" t="s">
        <v>145</v>
      </c>
      <c r="G820" s="3">
        <v>43709</v>
      </c>
      <c r="H820" s="3">
        <v>44074</v>
      </c>
      <c r="I820" s="3">
        <v>44315.561574074098</v>
      </c>
      <c r="J820" s="2" t="s">
        <v>1096</v>
      </c>
      <c r="K820" s="4">
        <v>-99649.42</v>
      </c>
      <c r="L820" s="2" t="s">
        <v>165</v>
      </c>
    </row>
    <row r="821" spans="1:12" ht="14.25" customHeight="1" x14ac:dyDescent="0.25">
      <c r="A821" s="2" t="s">
        <v>1069</v>
      </c>
      <c r="B821" s="2" t="s">
        <v>1097</v>
      </c>
      <c r="C821" s="2" t="s">
        <v>1094</v>
      </c>
      <c r="D821" s="2" t="s">
        <v>143</v>
      </c>
      <c r="E821" s="2" t="s">
        <v>1095</v>
      </c>
      <c r="F821" s="2" t="s">
        <v>145</v>
      </c>
      <c r="G821" s="3">
        <v>43709</v>
      </c>
      <c r="H821" s="3">
        <v>44074</v>
      </c>
      <c r="I821" s="3">
        <v>44315.561574074098</v>
      </c>
      <c r="J821" s="2" t="s">
        <v>1096</v>
      </c>
      <c r="K821" s="4">
        <v>-46236.58</v>
      </c>
      <c r="L821" s="2" t="s">
        <v>165</v>
      </c>
    </row>
    <row r="822" spans="1:12" ht="14.25" customHeight="1" x14ac:dyDescent="0.25">
      <c r="A822" s="2" t="s">
        <v>1069</v>
      </c>
      <c r="B822" s="2" t="s">
        <v>1126</v>
      </c>
      <c r="C822" s="2" t="s">
        <v>1094</v>
      </c>
      <c r="D822" s="2" t="s">
        <v>143</v>
      </c>
      <c r="E822" s="2" t="s">
        <v>1095</v>
      </c>
      <c r="F822" s="2" t="s">
        <v>145</v>
      </c>
      <c r="G822" s="3">
        <v>44075</v>
      </c>
      <c r="H822" s="3">
        <v>44439</v>
      </c>
      <c r="I822" s="3">
        <v>44315.561574074098</v>
      </c>
      <c r="J822" s="2" t="s">
        <v>1127</v>
      </c>
      <c r="K822" s="4">
        <v>30886</v>
      </c>
      <c r="L822" s="2" t="s">
        <v>165</v>
      </c>
    </row>
    <row r="823" spans="1:12" ht="14.25" customHeight="1" x14ac:dyDescent="0.25">
      <c r="A823" s="2" t="s">
        <v>1069</v>
      </c>
      <c r="B823" s="2" t="s">
        <v>1128</v>
      </c>
      <c r="C823" s="2" t="s">
        <v>1094</v>
      </c>
      <c r="D823" s="2" t="s">
        <v>143</v>
      </c>
      <c r="E823" s="2" t="s">
        <v>1095</v>
      </c>
      <c r="F823" s="2" t="s">
        <v>145</v>
      </c>
      <c r="G823" s="3">
        <v>44075</v>
      </c>
      <c r="H823" s="3">
        <v>44439</v>
      </c>
      <c r="I823" s="3">
        <v>44315.561574074098</v>
      </c>
      <c r="J823" s="2" t="s">
        <v>1127</v>
      </c>
      <c r="K823" s="4">
        <v>115000</v>
      </c>
      <c r="L823" s="2" t="s">
        <v>165</v>
      </c>
    </row>
    <row r="824" spans="1:12" ht="14.25" customHeight="1" x14ac:dyDescent="0.25">
      <c r="A824" s="2" t="s">
        <v>1276</v>
      </c>
      <c r="B824" s="2" t="s">
        <v>1126</v>
      </c>
      <c r="C824" s="2" t="s">
        <v>1094</v>
      </c>
      <c r="D824" s="2" t="s">
        <v>143</v>
      </c>
      <c r="E824" s="2" t="s">
        <v>1095</v>
      </c>
      <c r="F824" s="2" t="s">
        <v>145</v>
      </c>
      <c r="G824" s="3">
        <v>44075</v>
      </c>
      <c r="H824" s="3">
        <v>44439</v>
      </c>
      <c r="I824" s="3">
        <v>44085.999988425901</v>
      </c>
      <c r="J824" s="2" t="s">
        <v>1419</v>
      </c>
      <c r="K824" s="4">
        <v>535046</v>
      </c>
      <c r="L824" s="2" t="s">
        <v>57</v>
      </c>
    </row>
    <row r="825" spans="1:12" ht="14.25" customHeight="1" x14ac:dyDescent="0.25">
      <c r="A825" s="2" t="s">
        <v>1276</v>
      </c>
      <c r="B825" s="2" t="s">
        <v>1128</v>
      </c>
      <c r="C825" s="2" t="s">
        <v>1094</v>
      </c>
      <c r="D825" s="2" t="s">
        <v>143</v>
      </c>
      <c r="E825" s="2" t="s">
        <v>1095</v>
      </c>
      <c r="F825" s="2" t="s">
        <v>145</v>
      </c>
      <c r="G825" s="3">
        <v>44075</v>
      </c>
      <c r="H825" s="3">
        <v>44439</v>
      </c>
      <c r="I825" s="3">
        <v>44085.999988425901</v>
      </c>
      <c r="J825" s="2" t="s">
        <v>1420</v>
      </c>
      <c r="K825" s="4">
        <v>86510</v>
      </c>
      <c r="L825" s="2" t="s">
        <v>57</v>
      </c>
    </row>
    <row r="826" spans="1:12" ht="14.25" customHeight="1" x14ac:dyDescent="0.25">
      <c r="A826" s="2" t="s">
        <v>1069</v>
      </c>
      <c r="B826" s="2" t="s">
        <v>1113</v>
      </c>
      <c r="C826" s="2" t="s">
        <v>1114</v>
      </c>
      <c r="D826" s="2" t="s">
        <v>143</v>
      </c>
      <c r="E826" s="2" t="s">
        <v>1115</v>
      </c>
      <c r="F826" s="2" t="s">
        <v>145</v>
      </c>
      <c r="G826" s="3">
        <v>44013</v>
      </c>
      <c r="H826" s="3">
        <v>44377</v>
      </c>
      <c r="I826" s="3">
        <v>44251.451412037</v>
      </c>
      <c r="J826" s="2" t="s">
        <v>1116</v>
      </c>
      <c r="K826" s="4">
        <v>100183</v>
      </c>
      <c r="L826" s="2" t="s">
        <v>19</v>
      </c>
    </row>
    <row r="827" spans="1:12" ht="14.25" customHeight="1" x14ac:dyDescent="0.25">
      <c r="A827" s="2" t="s">
        <v>1189</v>
      </c>
      <c r="B827" s="2" t="s">
        <v>1113</v>
      </c>
      <c r="C827" s="2" t="s">
        <v>1114</v>
      </c>
      <c r="D827" s="2" t="s">
        <v>143</v>
      </c>
      <c r="E827" s="2" t="s">
        <v>1115</v>
      </c>
      <c r="F827" s="2" t="s">
        <v>145</v>
      </c>
      <c r="G827" s="3">
        <v>44013</v>
      </c>
      <c r="H827" s="3">
        <v>44377</v>
      </c>
      <c r="I827" s="3">
        <v>44252.486203703702</v>
      </c>
      <c r="J827" s="2" t="s">
        <v>1200</v>
      </c>
      <c r="K827" s="4">
        <v>-4800</v>
      </c>
      <c r="L827" s="2" t="s">
        <v>19</v>
      </c>
    </row>
    <row r="828" spans="1:12" ht="14.25" customHeight="1" x14ac:dyDescent="0.25">
      <c r="A828" s="2" t="s">
        <v>1276</v>
      </c>
      <c r="B828" s="2" t="s">
        <v>1388</v>
      </c>
      <c r="C828" s="2" t="s">
        <v>1114</v>
      </c>
      <c r="D828" s="2" t="s">
        <v>143</v>
      </c>
      <c r="E828" s="2" t="s">
        <v>1389</v>
      </c>
      <c r="F828" s="2" t="s">
        <v>145</v>
      </c>
      <c r="G828" s="3">
        <v>43952</v>
      </c>
      <c r="H828" s="3">
        <v>44316</v>
      </c>
      <c r="I828" s="3">
        <v>44025.999988425901</v>
      </c>
      <c r="J828" s="2" t="s">
        <v>1390</v>
      </c>
      <c r="K828" s="4">
        <v>90625</v>
      </c>
      <c r="L828" s="2" t="s">
        <v>71</v>
      </c>
    </row>
    <row r="829" spans="1:12" ht="14.25" customHeight="1" x14ac:dyDescent="0.25">
      <c r="A829" s="2" t="s">
        <v>1276</v>
      </c>
      <c r="B829" s="2" t="s">
        <v>1458</v>
      </c>
      <c r="C829" s="2" t="s">
        <v>1114</v>
      </c>
      <c r="D829" s="2" t="s">
        <v>143</v>
      </c>
      <c r="E829" s="2" t="s">
        <v>1115</v>
      </c>
      <c r="F829" s="2" t="s">
        <v>145</v>
      </c>
      <c r="G829" s="3">
        <v>44013</v>
      </c>
      <c r="H829" s="3">
        <v>44377</v>
      </c>
      <c r="I829" s="3">
        <v>44252.999988425901</v>
      </c>
      <c r="J829" s="2" t="s">
        <v>1459</v>
      </c>
      <c r="K829" s="4">
        <v>4800</v>
      </c>
      <c r="L829" s="2" t="s">
        <v>19</v>
      </c>
    </row>
    <row r="830" spans="1:12" ht="14.25" customHeight="1" x14ac:dyDescent="0.25">
      <c r="A830" s="2" t="s">
        <v>1276</v>
      </c>
      <c r="B830" s="2" t="s">
        <v>1485</v>
      </c>
      <c r="C830" s="2" t="s">
        <v>1114</v>
      </c>
      <c r="D830" s="2" t="s">
        <v>143</v>
      </c>
      <c r="E830" s="2" t="s">
        <v>1115</v>
      </c>
      <c r="F830" s="2" t="s">
        <v>145</v>
      </c>
      <c r="G830" s="3">
        <v>44378</v>
      </c>
      <c r="H830" s="3">
        <v>44742</v>
      </c>
      <c r="I830" s="3">
        <v>44362.999988425901</v>
      </c>
      <c r="J830" s="2" t="s">
        <v>1486</v>
      </c>
      <c r="K830" s="4">
        <v>750000</v>
      </c>
      <c r="L830" s="2" t="s">
        <v>230</v>
      </c>
    </row>
    <row r="831" spans="1:12" ht="14.25" customHeight="1" x14ac:dyDescent="0.25">
      <c r="A831" s="2" t="s">
        <v>1276</v>
      </c>
      <c r="B831" s="2" t="s">
        <v>2413</v>
      </c>
      <c r="C831" s="2" t="s">
        <v>718</v>
      </c>
      <c r="D831" s="2" t="s">
        <v>2414</v>
      </c>
      <c r="E831" s="2" t="s">
        <v>2415</v>
      </c>
      <c r="F831" s="2" t="s">
        <v>668</v>
      </c>
      <c r="G831" s="3">
        <v>44034</v>
      </c>
      <c r="H831" s="3">
        <v>45139</v>
      </c>
      <c r="I831" s="3">
        <v>44074.999988425901</v>
      </c>
      <c r="J831" s="2" t="s">
        <v>2416</v>
      </c>
      <c r="K831" s="4">
        <v>52489</v>
      </c>
      <c r="L831" s="2" t="s">
        <v>33</v>
      </c>
    </row>
    <row r="832" spans="1:12" ht="14.25" customHeight="1" x14ac:dyDescent="0.25">
      <c r="A832" s="2" t="s">
        <v>878</v>
      </c>
      <c r="B832" s="2" t="s">
        <v>901</v>
      </c>
      <c r="C832" s="2" t="s">
        <v>902</v>
      </c>
      <c r="D832" s="2" t="s">
        <v>903</v>
      </c>
      <c r="E832" s="2" t="s">
        <v>904</v>
      </c>
      <c r="F832" s="2" t="s">
        <v>370</v>
      </c>
      <c r="G832" s="3">
        <v>44228</v>
      </c>
      <c r="H832" s="3">
        <v>44469</v>
      </c>
      <c r="I832" s="3">
        <v>44244.999988425901</v>
      </c>
      <c r="J832" s="2" t="s">
        <v>905</v>
      </c>
      <c r="K832" s="4">
        <v>73416</v>
      </c>
      <c r="L832" s="2" t="s">
        <v>19</v>
      </c>
    </row>
    <row r="833" spans="1:12" ht="14.25" customHeight="1" x14ac:dyDescent="0.25">
      <c r="A833" s="2" t="s">
        <v>1276</v>
      </c>
      <c r="B833" s="2" t="s">
        <v>1792</v>
      </c>
      <c r="C833" s="2" t="s">
        <v>1793</v>
      </c>
      <c r="D833" s="2" t="s">
        <v>903</v>
      </c>
      <c r="E833" s="2" t="s">
        <v>1794</v>
      </c>
      <c r="F833" s="2" t="s">
        <v>495</v>
      </c>
      <c r="G833" s="3">
        <v>43344</v>
      </c>
      <c r="H833" s="3">
        <v>45169</v>
      </c>
      <c r="I833" s="3">
        <v>44097.999988425901</v>
      </c>
      <c r="J833" s="2" t="s">
        <v>1795</v>
      </c>
      <c r="K833" s="4">
        <v>201397</v>
      </c>
      <c r="L833" s="2" t="s">
        <v>57</v>
      </c>
    </row>
    <row r="834" spans="1:12" ht="14.25" customHeight="1" x14ac:dyDescent="0.25">
      <c r="A834" s="2" t="s">
        <v>1276</v>
      </c>
      <c r="B834" s="2" t="s">
        <v>1607</v>
      </c>
      <c r="C834" s="2" t="s">
        <v>238</v>
      </c>
      <c r="D834" s="2" t="s">
        <v>1608</v>
      </c>
      <c r="E834" s="2" t="s">
        <v>1609</v>
      </c>
      <c r="F834" s="2" t="s">
        <v>1610</v>
      </c>
      <c r="G834" s="3">
        <v>44256</v>
      </c>
      <c r="H834" s="3">
        <v>44377</v>
      </c>
      <c r="I834" s="3">
        <v>44329.999988425901</v>
      </c>
      <c r="J834" s="2" t="s">
        <v>1611</v>
      </c>
      <c r="K834" s="4">
        <v>2499</v>
      </c>
      <c r="L834" s="2" t="s">
        <v>114</v>
      </c>
    </row>
    <row r="835" spans="1:12" ht="14.25" customHeight="1" x14ac:dyDescent="0.25">
      <c r="A835" s="2" t="s">
        <v>1276</v>
      </c>
      <c r="B835" s="2" t="s">
        <v>1863</v>
      </c>
      <c r="C835" s="2" t="s">
        <v>1864</v>
      </c>
      <c r="D835" s="2" t="s">
        <v>1865</v>
      </c>
      <c r="E835" s="2" t="s">
        <v>1866</v>
      </c>
      <c r="F835" s="2" t="s">
        <v>409</v>
      </c>
      <c r="G835" s="3">
        <v>44044</v>
      </c>
      <c r="H835" s="3">
        <v>44561</v>
      </c>
      <c r="I835" s="3">
        <v>44238.999988425901</v>
      </c>
      <c r="J835" s="2" t="s">
        <v>1867</v>
      </c>
      <c r="K835" s="4">
        <v>84999</v>
      </c>
      <c r="L835" s="2" t="s">
        <v>19</v>
      </c>
    </row>
    <row r="836" spans="1:12" ht="14.25" customHeight="1" x14ac:dyDescent="0.25">
      <c r="A836" s="2" t="s">
        <v>1189</v>
      </c>
      <c r="B836" s="2" t="s">
        <v>1191</v>
      </c>
      <c r="C836" s="2" t="s">
        <v>1192</v>
      </c>
      <c r="D836" s="2" t="s">
        <v>1193</v>
      </c>
      <c r="E836" s="2" t="s">
        <v>1194</v>
      </c>
      <c r="F836" s="2" t="s">
        <v>75</v>
      </c>
      <c r="G836" s="3">
        <v>43709</v>
      </c>
      <c r="H836" s="3">
        <v>44165</v>
      </c>
      <c r="I836" s="3">
        <v>44195.569745370398</v>
      </c>
      <c r="J836" s="2" t="s">
        <v>1195</v>
      </c>
      <c r="K836" s="4">
        <v>-6387</v>
      </c>
      <c r="L836" s="2" t="s">
        <v>44</v>
      </c>
    </row>
    <row r="837" spans="1:12" ht="14.25" customHeight="1" x14ac:dyDescent="0.25">
      <c r="A837" s="2" t="s">
        <v>1257</v>
      </c>
      <c r="B837" s="2" t="s">
        <v>1258</v>
      </c>
      <c r="C837" s="2" t="s">
        <v>1192</v>
      </c>
      <c r="D837" s="2" t="s">
        <v>1193</v>
      </c>
      <c r="E837" s="2" t="s">
        <v>1194</v>
      </c>
      <c r="F837" s="2" t="s">
        <v>75</v>
      </c>
      <c r="G837" s="3">
        <v>43709</v>
      </c>
      <c r="H837" s="3">
        <v>44165</v>
      </c>
      <c r="I837" s="3">
        <v>44195.598148148201</v>
      </c>
      <c r="J837" s="2" t="s">
        <v>1259</v>
      </c>
      <c r="K837" s="4">
        <v>6387</v>
      </c>
      <c r="L837" s="2" t="s">
        <v>44</v>
      </c>
    </row>
    <row r="838" spans="1:12" ht="14.25" customHeight="1" x14ac:dyDescent="0.25">
      <c r="A838" s="2" t="s">
        <v>1276</v>
      </c>
      <c r="B838" s="2" t="s">
        <v>1290</v>
      </c>
      <c r="C838" s="2" t="s">
        <v>1192</v>
      </c>
      <c r="D838" s="2" t="s">
        <v>1193</v>
      </c>
      <c r="E838" s="2" t="s">
        <v>1291</v>
      </c>
      <c r="F838" s="2" t="s">
        <v>75</v>
      </c>
      <c r="G838" s="3">
        <v>44075</v>
      </c>
      <c r="H838" s="3">
        <v>44439</v>
      </c>
      <c r="I838" s="3">
        <v>44070.999988425901</v>
      </c>
      <c r="J838" s="2" t="s">
        <v>1292</v>
      </c>
      <c r="K838" s="4">
        <v>480936</v>
      </c>
      <c r="L838" s="2" t="s">
        <v>33</v>
      </c>
    </row>
    <row r="839" spans="1:12" ht="14.25" customHeight="1" x14ac:dyDescent="0.25">
      <c r="A839" s="2" t="s">
        <v>1276</v>
      </c>
      <c r="B839" s="2" t="s">
        <v>1293</v>
      </c>
      <c r="C839" s="2" t="s">
        <v>1192</v>
      </c>
      <c r="D839" s="2" t="s">
        <v>1193</v>
      </c>
      <c r="E839" s="2" t="s">
        <v>1291</v>
      </c>
      <c r="F839" s="2" t="s">
        <v>75</v>
      </c>
      <c r="G839" s="3">
        <v>44075</v>
      </c>
      <c r="H839" s="3">
        <v>44439</v>
      </c>
      <c r="I839" s="3">
        <v>44070.999988425901</v>
      </c>
      <c r="J839" s="2" t="s">
        <v>1294</v>
      </c>
      <c r="K839" s="4">
        <v>4400</v>
      </c>
      <c r="L839" s="2" t="s">
        <v>33</v>
      </c>
    </row>
    <row r="840" spans="1:12" ht="14.25" customHeight="1" x14ac:dyDescent="0.25">
      <c r="A840" s="2" t="s">
        <v>64</v>
      </c>
      <c r="B840" s="2" t="s">
        <v>708</v>
      </c>
      <c r="C840" s="2" t="s">
        <v>709</v>
      </c>
      <c r="D840" s="2" t="s">
        <v>710</v>
      </c>
      <c r="E840" s="2" t="s">
        <v>711</v>
      </c>
      <c r="F840" s="2" t="s">
        <v>649</v>
      </c>
      <c r="G840" s="3">
        <v>43709</v>
      </c>
      <c r="H840" s="3">
        <v>44469</v>
      </c>
      <c r="I840" s="3">
        <v>44147.999988425901</v>
      </c>
      <c r="J840" s="2" t="s">
        <v>712</v>
      </c>
      <c r="K840" s="4">
        <v>64190</v>
      </c>
      <c r="L840" s="2" t="s">
        <v>109</v>
      </c>
    </row>
    <row r="841" spans="1:12" ht="14.25" customHeight="1" x14ac:dyDescent="0.25">
      <c r="A841" s="2" t="s">
        <v>64</v>
      </c>
      <c r="B841" s="2" t="s">
        <v>72</v>
      </c>
      <c r="C841" s="2" t="s">
        <v>73</v>
      </c>
      <c r="D841" s="2" t="s">
        <v>74</v>
      </c>
      <c r="E841" s="2" t="s">
        <v>74</v>
      </c>
      <c r="F841" s="2" t="s">
        <v>75</v>
      </c>
      <c r="G841" s="3">
        <v>43983</v>
      </c>
      <c r="H841" s="3">
        <v>44347</v>
      </c>
      <c r="I841" s="3">
        <v>44110.999988425901</v>
      </c>
      <c r="J841" s="2" t="s">
        <v>76</v>
      </c>
      <c r="K841" s="4">
        <v>10586</v>
      </c>
      <c r="L841" s="2" t="s">
        <v>77</v>
      </c>
    </row>
    <row r="842" spans="1:12" ht="14.25" customHeight="1" x14ac:dyDescent="0.25">
      <c r="A842" s="2" t="s">
        <v>64</v>
      </c>
      <c r="B842" s="2" t="s">
        <v>78</v>
      </c>
      <c r="C842" s="2" t="s">
        <v>73</v>
      </c>
      <c r="D842" s="2" t="s">
        <v>74</v>
      </c>
      <c r="E842" s="2" t="s">
        <v>74</v>
      </c>
      <c r="F842" s="2" t="s">
        <v>75</v>
      </c>
      <c r="G842" s="3">
        <v>43983</v>
      </c>
      <c r="H842" s="3">
        <v>44347</v>
      </c>
      <c r="I842" s="3">
        <v>44110.999988425901</v>
      </c>
      <c r="J842" s="2" t="s">
        <v>79</v>
      </c>
      <c r="K842" s="4">
        <v>3000</v>
      </c>
      <c r="L842" s="2" t="s">
        <v>77</v>
      </c>
    </row>
    <row r="843" spans="1:12" ht="14.25" customHeight="1" x14ac:dyDescent="0.25">
      <c r="A843" s="2" t="s">
        <v>878</v>
      </c>
      <c r="B843" s="2" t="s">
        <v>879</v>
      </c>
      <c r="C843" s="2" t="s">
        <v>73</v>
      </c>
      <c r="D843" s="2" t="s">
        <v>74</v>
      </c>
      <c r="E843" s="2" t="s">
        <v>74</v>
      </c>
      <c r="F843" s="2" t="s">
        <v>75</v>
      </c>
      <c r="G843" s="3">
        <v>43617</v>
      </c>
      <c r="H843" s="3">
        <v>43982</v>
      </c>
      <c r="I843" s="3">
        <v>44153.683854166702</v>
      </c>
      <c r="J843" s="2" t="s">
        <v>880</v>
      </c>
      <c r="K843" s="4">
        <v>-4168.18</v>
      </c>
      <c r="L843" s="2" t="s">
        <v>109</v>
      </c>
    </row>
    <row r="844" spans="1:12" ht="14.25" customHeight="1" x14ac:dyDescent="0.25">
      <c r="A844" s="2" t="s">
        <v>878</v>
      </c>
      <c r="B844" s="2" t="s">
        <v>881</v>
      </c>
      <c r="C844" s="2" t="s">
        <v>73</v>
      </c>
      <c r="D844" s="2" t="s">
        <v>74</v>
      </c>
      <c r="E844" s="2" t="s">
        <v>74</v>
      </c>
      <c r="F844" s="2" t="s">
        <v>75</v>
      </c>
      <c r="G844" s="3">
        <v>43617</v>
      </c>
      <c r="H844" s="3">
        <v>43982</v>
      </c>
      <c r="I844" s="3">
        <v>44153.683854166702</v>
      </c>
      <c r="J844" s="2" t="s">
        <v>880</v>
      </c>
      <c r="K844" s="4">
        <v>4168.18</v>
      </c>
      <c r="L844" s="2" t="s">
        <v>109</v>
      </c>
    </row>
    <row r="845" spans="1:12" ht="14.25" customHeight="1" x14ac:dyDescent="0.25">
      <c r="A845" s="2" t="s">
        <v>965</v>
      </c>
      <c r="B845" s="2" t="s">
        <v>72</v>
      </c>
      <c r="C845" s="2" t="s">
        <v>73</v>
      </c>
      <c r="D845" s="2" t="s">
        <v>74</v>
      </c>
      <c r="E845" s="2" t="s">
        <v>74</v>
      </c>
      <c r="F845" s="2" t="s">
        <v>75</v>
      </c>
      <c r="G845" s="3">
        <v>43983</v>
      </c>
      <c r="H845" s="3">
        <v>44347</v>
      </c>
      <c r="I845" s="3">
        <v>44228.647233796299</v>
      </c>
      <c r="J845" s="2" t="s">
        <v>970</v>
      </c>
      <c r="K845" s="4">
        <v>14000</v>
      </c>
      <c r="L845" s="2" t="s">
        <v>19</v>
      </c>
    </row>
    <row r="846" spans="1:12" ht="14.25" customHeight="1" x14ac:dyDescent="0.25">
      <c r="A846" s="2" t="s">
        <v>965</v>
      </c>
      <c r="B846" s="2" t="s">
        <v>78</v>
      </c>
      <c r="C846" s="2" t="s">
        <v>73</v>
      </c>
      <c r="D846" s="2" t="s">
        <v>74</v>
      </c>
      <c r="E846" s="2" t="s">
        <v>74</v>
      </c>
      <c r="F846" s="2" t="s">
        <v>75</v>
      </c>
      <c r="G846" s="3">
        <v>43983</v>
      </c>
      <c r="H846" s="3">
        <v>44347</v>
      </c>
      <c r="I846" s="3">
        <v>44228.647233796299</v>
      </c>
      <c r="J846" s="2" t="s">
        <v>970</v>
      </c>
      <c r="K846" s="4">
        <v>-14000</v>
      </c>
      <c r="L846" s="2" t="s">
        <v>19</v>
      </c>
    </row>
    <row r="847" spans="1:12" ht="14.25" customHeight="1" x14ac:dyDescent="0.25">
      <c r="A847" s="2" t="s">
        <v>1069</v>
      </c>
      <c r="B847" s="2" t="s">
        <v>72</v>
      </c>
      <c r="C847" s="2" t="s">
        <v>73</v>
      </c>
      <c r="D847" s="2" t="s">
        <v>74</v>
      </c>
      <c r="E847" s="2" t="s">
        <v>74</v>
      </c>
      <c r="F847" s="2" t="s">
        <v>75</v>
      </c>
      <c r="G847" s="3">
        <v>43983</v>
      </c>
      <c r="H847" s="3">
        <v>44347</v>
      </c>
      <c r="I847" s="3">
        <v>44202.999988425901</v>
      </c>
      <c r="J847" s="2" t="s">
        <v>1071</v>
      </c>
      <c r="K847" s="4">
        <v>11766.37</v>
      </c>
      <c r="L847" s="2" t="s">
        <v>50</v>
      </c>
    </row>
    <row r="848" spans="1:12" ht="14.25" customHeight="1" x14ac:dyDescent="0.25">
      <c r="A848" s="2" t="s">
        <v>1069</v>
      </c>
      <c r="B848" s="2" t="s">
        <v>78</v>
      </c>
      <c r="C848" s="2" t="s">
        <v>73</v>
      </c>
      <c r="D848" s="2" t="s">
        <v>74</v>
      </c>
      <c r="E848" s="2" t="s">
        <v>74</v>
      </c>
      <c r="F848" s="2" t="s">
        <v>75</v>
      </c>
      <c r="G848" s="3">
        <v>43983</v>
      </c>
      <c r="H848" s="3">
        <v>44347</v>
      </c>
      <c r="I848" s="3">
        <v>44202.999988425901</v>
      </c>
      <c r="J848" s="2" t="s">
        <v>1072</v>
      </c>
      <c r="K848" s="4">
        <v>1552.82</v>
      </c>
      <c r="L848" s="2" t="s">
        <v>50</v>
      </c>
    </row>
    <row r="849" spans="1:12" ht="14.25" customHeight="1" x14ac:dyDescent="0.25">
      <c r="A849" s="2" t="s">
        <v>1069</v>
      </c>
      <c r="B849" s="2" t="s">
        <v>1073</v>
      </c>
      <c r="C849" s="2" t="s">
        <v>73</v>
      </c>
      <c r="D849" s="2" t="s">
        <v>74</v>
      </c>
      <c r="E849" s="2" t="s">
        <v>74</v>
      </c>
      <c r="F849" s="2" t="s">
        <v>75</v>
      </c>
      <c r="G849" s="3">
        <v>44348</v>
      </c>
      <c r="H849" s="3">
        <v>44712</v>
      </c>
      <c r="I849" s="3">
        <v>44377.999988425901</v>
      </c>
      <c r="J849" s="2" t="s">
        <v>1074</v>
      </c>
      <c r="K849" s="4">
        <v>36340</v>
      </c>
      <c r="L849" s="2" t="s">
        <v>230</v>
      </c>
    </row>
    <row r="850" spans="1:12" ht="14.25" customHeight="1" x14ac:dyDescent="0.25">
      <c r="A850" s="2" t="s">
        <v>1069</v>
      </c>
      <c r="B850" s="2" t="s">
        <v>1075</v>
      </c>
      <c r="C850" s="2" t="s">
        <v>73</v>
      </c>
      <c r="D850" s="2" t="s">
        <v>74</v>
      </c>
      <c r="E850" s="2" t="s">
        <v>74</v>
      </c>
      <c r="F850" s="2" t="s">
        <v>75</v>
      </c>
      <c r="G850" s="3">
        <v>44348</v>
      </c>
      <c r="H850" s="3">
        <v>44712</v>
      </c>
      <c r="I850" s="3">
        <v>44377.999988425901</v>
      </c>
      <c r="J850" s="2" t="s">
        <v>1076</v>
      </c>
      <c r="K850" s="4">
        <v>26259.8</v>
      </c>
      <c r="L850" s="2" t="s">
        <v>230</v>
      </c>
    </row>
    <row r="851" spans="1:12" ht="14.25" customHeight="1" x14ac:dyDescent="0.25">
      <c r="A851" s="2" t="s">
        <v>1189</v>
      </c>
      <c r="B851" s="2" t="s">
        <v>879</v>
      </c>
      <c r="C851" s="2" t="s">
        <v>73</v>
      </c>
      <c r="D851" s="2" t="s">
        <v>74</v>
      </c>
      <c r="E851" s="2" t="s">
        <v>74</v>
      </c>
      <c r="F851" s="2" t="s">
        <v>75</v>
      </c>
      <c r="G851" s="3">
        <v>43617</v>
      </c>
      <c r="H851" s="3">
        <v>43982</v>
      </c>
      <c r="I851" s="3">
        <v>44154.5159837963</v>
      </c>
      <c r="J851" s="2" t="s">
        <v>1190</v>
      </c>
      <c r="K851" s="4">
        <v>-13319.63</v>
      </c>
      <c r="L851" s="2" t="s">
        <v>109</v>
      </c>
    </row>
    <row r="852" spans="1:12" ht="14.25" customHeight="1" x14ac:dyDescent="0.25">
      <c r="A852" s="2" t="s">
        <v>1189</v>
      </c>
      <c r="B852" s="2" t="s">
        <v>72</v>
      </c>
      <c r="C852" s="2" t="s">
        <v>73</v>
      </c>
      <c r="D852" s="2" t="s">
        <v>74</v>
      </c>
      <c r="E852" s="2" t="s">
        <v>74</v>
      </c>
      <c r="F852" s="2" t="s">
        <v>75</v>
      </c>
      <c r="G852" s="3">
        <v>43983</v>
      </c>
      <c r="H852" s="3">
        <v>44347</v>
      </c>
      <c r="I852" s="3">
        <v>44169.407708333303</v>
      </c>
      <c r="J852" s="2" t="s">
        <v>1196</v>
      </c>
      <c r="K852" s="4">
        <v>-2000</v>
      </c>
      <c r="L852" s="2" t="s">
        <v>44</v>
      </c>
    </row>
    <row r="853" spans="1:12" ht="14.25" customHeight="1" x14ac:dyDescent="0.25">
      <c r="A853" s="2" t="s">
        <v>1189</v>
      </c>
      <c r="B853" s="2" t="s">
        <v>72</v>
      </c>
      <c r="C853" s="2" t="s">
        <v>73</v>
      </c>
      <c r="D853" s="2" t="s">
        <v>74</v>
      </c>
      <c r="E853" s="2" t="s">
        <v>74</v>
      </c>
      <c r="F853" s="2" t="s">
        <v>75</v>
      </c>
      <c r="G853" s="3">
        <v>43983</v>
      </c>
      <c r="H853" s="3">
        <v>44347</v>
      </c>
      <c r="I853" s="3">
        <v>44369.666203703702</v>
      </c>
      <c r="J853" s="2" t="s">
        <v>1197</v>
      </c>
      <c r="K853" s="4">
        <v>-36340.25</v>
      </c>
      <c r="L853" s="2" t="s">
        <v>230</v>
      </c>
    </row>
    <row r="854" spans="1:12" ht="14.25" customHeight="1" x14ac:dyDescent="0.25">
      <c r="A854" s="2" t="s">
        <v>1189</v>
      </c>
      <c r="B854" s="2" t="s">
        <v>78</v>
      </c>
      <c r="C854" s="2" t="s">
        <v>73</v>
      </c>
      <c r="D854" s="2" t="s">
        <v>74</v>
      </c>
      <c r="E854" s="2" t="s">
        <v>74</v>
      </c>
      <c r="F854" s="2" t="s">
        <v>75</v>
      </c>
      <c r="G854" s="3">
        <v>43983</v>
      </c>
      <c r="H854" s="3">
        <v>44347</v>
      </c>
      <c r="I854" s="3">
        <v>44369.673159722202</v>
      </c>
      <c r="J854" s="2" t="s">
        <v>1198</v>
      </c>
      <c r="K854" s="4">
        <v>-26259.55</v>
      </c>
      <c r="L854" s="2" t="s">
        <v>230</v>
      </c>
    </row>
    <row r="855" spans="1:12" ht="14.25" customHeight="1" x14ac:dyDescent="0.25">
      <c r="A855" s="2" t="s">
        <v>1257</v>
      </c>
      <c r="B855" s="2" t="s">
        <v>78</v>
      </c>
      <c r="C855" s="2" t="s">
        <v>73</v>
      </c>
      <c r="D855" s="2" t="s">
        <v>74</v>
      </c>
      <c r="E855" s="2" t="s">
        <v>74</v>
      </c>
      <c r="F855" s="2" t="s">
        <v>75</v>
      </c>
      <c r="G855" s="3">
        <v>43983</v>
      </c>
      <c r="H855" s="3">
        <v>44347</v>
      </c>
      <c r="I855" s="3">
        <v>44169.412627314799</v>
      </c>
      <c r="J855" s="2" t="s">
        <v>1260</v>
      </c>
      <c r="K855" s="4">
        <v>2000</v>
      </c>
      <c r="L855" s="2" t="s">
        <v>44</v>
      </c>
    </row>
    <row r="856" spans="1:12" ht="14.25" customHeight="1" x14ac:dyDescent="0.25">
      <c r="A856" s="2" t="s">
        <v>1276</v>
      </c>
      <c r="B856" s="2" t="s">
        <v>1073</v>
      </c>
      <c r="C856" s="2" t="s">
        <v>73</v>
      </c>
      <c r="D856" s="2" t="s">
        <v>74</v>
      </c>
      <c r="E856" s="2" t="s">
        <v>74</v>
      </c>
      <c r="F856" s="2" t="s">
        <v>75</v>
      </c>
      <c r="G856" s="3">
        <v>44348</v>
      </c>
      <c r="H856" s="3">
        <v>44712</v>
      </c>
      <c r="I856" s="3">
        <v>44343.999988425901</v>
      </c>
      <c r="J856" s="2" t="s">
        <v>1300</v>
      </c>
      <c r="K856" s="4">
        <v>362594</v>
      </c>
      <c r="L856" s="2" t="s">
        <v>114</v>
      </c>
    </row>
    <row r="857" spans="1:12" ht="14.25" customHeight="1" x14ac:dyDescent="0.25">
      <c r="A857" s="2" t="s">
        <v>1276</v>
      </c>
      <c r="B857" s="2" t="s">
        <v>1075</v>
      </c>
      <c r="C857" s="2" t="s">
        <v>73</v>
      </c>
      <c r="D857" s="2" t="s">
        <v>74</v>
      </c>
      <c r="E857" s="2" t="s">
        <v>74</v>
      </c>
      <c r="F857" s="2" t="s">
        <v>75</v>
      </c>
      <c r="G857" s="3">
        <v>44348</v>
      </c>
      <c r="H857" s="3">
        <v>44712</v>
      </c>
      <c r="I857" s="3">
        <v>44343.999988425901</v>
      </c>
      <c r="J857" s="2" t="s">
        <v>1301</v>
      </c>
      <c r="K857" s="4">
        <v>39164</v>
      </c>
      <c r="L857" s="2" t="s">
        <v>114</v>
      </c>
    </row>
    <row r="858" spans="1:12" ht="14.25" customHeight="1" x14ac:dyDescent="0.25">
      <c r="A858" s="2" t="s">
        <v>1276</v>
      </c>
      <c r="B858" s="2" t="s">
        <v>1787</v>
      </c>
      <c r="C858" s="2" t="s">
        <v>1788</v>
      </c>
      <c r="D858" s="2" t="s">
        <v>1789</v>
      </c>
      <c r="E858" s="2" t="s">
        <v>1790</v>
      </c>
      <c r="F858" s="2" t="s">
        <v>1785</v>
      </c>
      <c r="G858" s="3">
        <v>44013</v>
      </c>
      <c r="H858" s="3">
        <v>44377</v>
      </c>
      <c r="I858" s="3">
        <v>44078.999988425901</v>
      </c>
      <c r="J858" s="2" t="s">
        <v>1791</v>
      </c>
      <c r="K858" s="4">
        <v>30000</v>
      </c>
      <c r="L858" s="2" t="s">
        <v>57</v>
      </c>
    </row>
    <row r="859" spans="1:12" ht="14.25" customHeight="1" x14ac:dyDescent="0.25">
      <c r="A859" s="2" t="s">
        <v>1276</v>
      </c>
      <c r="B859" s="2" t="s">
        <v>1954</v>
      </c>
      <c r="C859" s="2" t="s">
        <v>1955</v>
      </c>
      <c r="D859" s="2" t="s">
        <v>1789</v>
      </c>
      <c r="E859" s="2" t="s">
        <v>1956</v>
      </c>
      <c r="F859" s="2" t="s">
        <v>1957</v>
      </c>
      <c r="G859" s="3">
        <v>44044</v>
      </c>
      <c r="H859" s="3">
        <v>44196</v>
      </c>
      <c r="I859" s="3">
        <v>44195.999988425901</v>
      </c>
      <c r="J859" s="2" t="s">
        <v>1958</v>
      </c>
      <c r="K859" s="4">
        <v>25000</v>
      </c>
      <c r="L859" s="2" t="s">
        <v>44</v>
      </c>
    </row>
    <row r="860" spans="1:12" ht="14.25" customHeight="1" x14ac:dyDescent="0.25">
      <c r="A860" s="2" t="s">
        <v>1276</v>
      </c>
      <c r="B860" s="2" t="s">
        <v>2616</v>
      </c>
      <c r="C860" s="2" t="s">
        <v>2617</v>
      </c>
      <c r="D860" s="2" t="s">
        <v>2618</v>
      </c>
      <c r="E860" s="2" t="s">
        <v>2619</v>
      </c>
      <c r="F860" s="2" t="s">
        <v>830</v>
      </c>
      <c r="G860" s="3">
        <v>44043</v>
      </c>
      <c r="H860" s="3">
        <v>44561</v>
      </c>
      <c r="I860" s="3">
        <v>44090.999988425901</v>
      </c>
      <c r="J860" s="2" t="s">
        <v>2620</v>
      </c>
      <c r="K860" s="4">
        <v>34000</v>
      </c>
      <c r="L860" s="2" t="s">
        <v>57</v>
      </c>
    </row>
    <row r="861" spans="1:12" ht="14.25" customHeight="1" x14ac:dyDescent="0.25">
      <c r="A861" s="2" t="s">
        <v>1276</v>
      </c>
      <c r="B861" s="2" t="s">
        <v>2621</v>
      </c>
      <c r="C861" s="2" t="s">
        <v>2617</v>
      </c>
      <c r="D861" s="2" t="s">
        <v>2618</v>
      </c>
      <c r="E861" s="2" t="s">
        <v>2622</v>
      </c>
      <c r="F861" s="2" t="s">
        <v>830</v>
      </c>
      <c r="G861" s="3">
        <v>44043</v>
      </c>
      <c r="H861" s="3">
        <v>44561</v>
      </c>
      <c r="I861" s="3">
        <v>44090.999988425901</v>
      </c>
      <c r="J861" s="2" t="s">
        <v>2623</v>
      </c>
      <c r="K861" s="4">
        <v>8500</v>
      </c>
      <c r="L861" s="2" t="s">
        <v>57</v>
      </c>
    </row>
  </sheetData>
  <sortState ref="A2:L861">
    <sortCondition ref="D2:D861"/>
    <sortCondition ref="C2:C8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FY21 Award Volume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Thompson, Nicole</cp:lastModifiedBy>
  <dcterms:created xsi:type="dcterms:W3CDTF">2021-11-16T19:06:36Z</dcterms:created>
  <dcterms:modified xsi:type="dcterms:W3CDTF">2021-11-16T19:53:54Z</dcterms:modified>
</cp:coreProperties>
</file>